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0 Crop Budgets\2020 Cotton\2020 Net Returns Comparison Aids\"/>
    </mc:Choice>
  </mc:AlternateContent>
  <bookViews>
    <workbookView xWindow="480" yWindow="180" windowWidth="18195" windowHeight="11445" tabRatio="880" activeTab="4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52511"/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F12" i="46" s="1"/>
  <c r="L13" i="46"/>
  <c r="F13" i="46"/>
  <c r="D19" i="45"/>
  <c r="L14" i="45"/>
  <c r="F14" i="45"/>
  <c r="F12" i="45" s="1"/>
  <c r="L13" i="45"/>
  <c r="L12" i="45" s="1"/>
  <c r="F13" i="45"/>
  <c r="G17" i="46" l="1"/>
  <c r="G19" i="46" s="1"/>
  <c r="F19" i="46"/>
  <c r="G18" i="46"/>
  <c r="G17" i="45"/>
  <c r="G18" i="45" s="1"/>
  <c r="E19" i="45"/>
  <c r="F19" i="45"/>
  <c r="G19" i="45"/>
  <c r="D20" i="46"/>
  <c r="D20" i="45"/>
  <c r="H17" i="46" l="1"/>
  <c r="H17" i="45"/>
  <c r="H19" i="45" s="1"/>
  <c r="E20" i="46"/>
  <c r="H20" i="46"/>
  <c r="F20" i="46"/>
  <c r="G20" i="46"/>
  <c r="I17" i="46"/>
  <c r="I20" i="46" s="1"/>
  <c r="H19" i="46"/>
  <c r="H18" i="46"/>
  <c r="H20" i="45"/>
  <c r="G20" i="45"/>
  <c r="F20" i="45"/>
  <c r="E20" i="45"/>
  <c r="D21" i="46"/>
  <c r="D21" i="45"/>
  <c r="H18" i="45" l="1"/>
  <c r="I17" i="45"/>
  <c r="I18" i="45" s="1"/>
  <c r="J17" i="46"/>
  <c r="I18" i="46"/>
  <c r="I19" i="46"/>
  <c r="F21" i="46"/>
  <c r="E21" i="46"/>
  <c r="I21" i="46"/>
  <c r="G21" i="46"/>
  <c r="J21" i="46"/>
  <c r="H21" i="46"/>
  <c r="H21" i="45"/>
  <c r="G21" i="45"/>
  <c r="F21" i="45"/>
  <c r="E21" i="45"/>
  <c r="D22" i="46"/>
  <c r="D22" i="45"/>
  <c r="I21" i="45" l="1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J18" i="45" l="1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20" i="39"/>
  <c r="D19" i="39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<sst xmlns="http://schemas.openxmlformats.org/spreadsheetml/2006/main" count="155" uniqueCount="41">
  <si>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</si>
  <si>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</si>
  <si>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</si>
  <si>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</si>
  <si>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</si>
  <si>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</si>
  <si>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</si>
  <si>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</si>
  <si>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</si>
  <si>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</si>
  <si>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</si>
  <si>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</si>
  <si>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</si>
  <si>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</si>
  <si>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</si>
  <si>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</si>
  <si>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</si>
  <si>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</si>
  <si>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</si>
  <si>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</si>
  <si>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</si>
  <si>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</si>
  <si>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</si>
  <si>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</si>
  <si>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</si>
  <si>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</si>
  <si>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</si>
  <si>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</si>
  <si>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</si>
  <si>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</si>
  <si>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</si>
  <si>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</si>
  <si>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</si>
  <si>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</si>
  <si>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</si>
  <si>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</si>
  <si>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</si>
  <si>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</si>
  <si>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</si>
  <si>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12/14/19</t>
  </si>
  <si>
    <t>12/19/19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</si>
</sst>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3.85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613</v>
      </c>
      <c r="G8" s="5" t="s">
        <v>5</v>
      </c>
      <c r="H8" s="5"/>
      <c r="I8" s="5"/>
      <c r="J8" s="5"/>
      <c r="K8" s="7" t="s">
        <v>4</v>
      </c>
      <c r="L8" s="39">
        <v>447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-218.8</v>
      </c>
      <c r="F18" s="17">
        <f t="shared" si="1"/>
        <v>-196.8</v>
      </c>
      <c r="G18" s="17">
        <f t="shared" si="1"/>
        <v>-174.8</v>
      </c>
      <c r="H18" s="17">
        <f t="shared" si="1"/>
        <v>-152.80000000000001</v>
      </c>
      <c r="I18" s="17">
        <f t="shared" si="1"/>
        <v>-130.80000000000001</v>
      </c>
      <c r="J18" s="17">
        <f t="shared" si="1"/>
        <v>-108.80000000000001</v>
      </c>
      <c r="K18" s="17">
        <f t="shared" si="1"/>
        <v>-86.799999999999898</v>
      </c>
      <c r="L18" s="17">
        <f t="shared" si="1"/>
        <v>-64.799999999999898</v>
      </c>
      <c r="M18" s="18">
        <f t="shared" si="1"/>
        <v>-42.799999999999898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-202.7999999999999</v>
      </c>
      <c r="F19" s="12">
        <f t="shared" si="3"/>
        <v>-179.99999999999989</v>
      </c>
      <c r="G19" s="12">
        <f t="shared" si="3"/>
        <v>-157.19999999999987</v>
      </c>
      <c r="H19" s="12">
        <f t="shared" si="3"/>
        <v>-134.39999999999992</v>
      </c>
      <c r="I19" s="12">
        <f t="shared" si="3"/>
        <v>-111.59999999999985</v>
      </c>
      <c r="J19" s="12">
        <f t="shared" si="3"/>
        <v>-88.799999999999898</v>
      </c>
      <c r="K19" s="12">
        <f t="shared" si="3"/>
        <v>-65.999999999999943</v>
      </c>
      <c r="L19" s="12">
        <f t="shared" si="3"/>
        <v>-43.199999999999875</v>
      </c>
      <c r="M19" s="20">
        <f t="shared" si="3"/>
        <v>-20.39999999999992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-186.7999999999999</v>
      </c>
      <c r="F20" s="12">
        <f t="shared" si="4"/>
        <v>-163.19999999999987</v>
      </c>
      <c r="G20" s="12">
        <f t="shared" si="4"/>
        <v>-139.59999999999985</v>
      </c>
      <c r="H20" s="12">
        <f t="shared" si="4"/>
        <v>-115.99999999999994</v>
      </c>
      <c r="I20" s="12">
        <f t="shared" si="4"/>
        <v>-92.39999999999992</v>
      </c>
      <c r="J20" s="12">
        <f t="shared" si="4"/>
        <v>-68.799999999999898</v>
      </c>
      <c r="K20" s="12">
        <f t="shared" si="4"/>
        <v>-45.199999999999875</v>
      </c>
      <c r="L20" s="12">
        <f t="shared" si="4"/>
        <v>-21.599999999999852</v>
      </c>
      <c r="M20" s="20">
        <f t="shared" si="4"/>
        <v>2.0000000000001705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-170.7999999999999</v>
      </c>
      <c r="F21" s="12">
        <f t="shared" si="5"/>
        <v>-146.39999999999992</v>
      </c>
      <c r="G21" s="12">
        <f t="shared" si="5"/>
        <v>-121.99999999999994</v>
      </c>
      <c r="H21" s="12">
        <f t="shared" si="5"/>
        <v>-97.599999999999852</v>
      </c>
      <c r="I21" s="12">
        <f t="shared" si="5"/>
        <v>-73.199999999999875</v>
      </c>
      <c r="J21" s="12">
        <f t="shared" si="5"/>
        <v>-48.799999999999898</v>
      </c>
      <c r="K21" s="12">
        <f t="shared" si="5"/>
        <v>-24.39999999999992</v>
      </c>
      <c r="L21" s="12">
        <f t="shared" si="5"/>
        <v>1.7053025658242404E-13</v>
      </c>
      <c r="M21" s="20">
        <f t="shared" si="5"/>
        <v>24.400000000000148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-154.7999999999999</v>
      </c>
      <c r="F22" s="12">
        <f t="shared" si="6"/>
        <v>-129.59999999999985</v>
      </c>
      <c r="G22" s="12">
        <f t="shared" si="6"/>
        <v>-104.39999999999992</v>
      </c>
      <c r="H22" s="12">
        <f t="shared" si="6"/>
        <v>-79.199999999999875</v>
      </c>
      <c r="I22" s="12">
        <f t="shared" si="6"/>
        <v>-53.999999999999943</v>
      </c>
      <c r="J22" s="12">
        <f t="shared" si="6"/>
        <v>-28.799999999999898</v>
      </c>
      <c r="K22" s="12">
        <f t="shared" si="6"/>
        <v>-3.5999999999998522</v>
      </c>
      <c r="L22" s="12">
        <f t="shared" si="6"/>
        <v>21.60000000000008</v>
      </c>
      <c r="M22" s="20">
        <f t="shared" si="6"/>
        <v>46.800000000000125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-138.7999999999999</v>
      </c>
      <c r="F23" s="12">
        <f t="shared" si="7"/>
        <v>-112.7999999999999</v>
      </c>
      <c r="G23" s="12">
        <f t="shared" si="7"/>
        <v>-86.799999999999898</v>
      </c>
      <c r="H23" s="12">
        <f t="shared" si="7"/>
        <v>-60.799999999999898</v>
      </c>
      <c r="I23" s="12">
        <f t="shared" si="7"/>
        <v>-34.799999999999898</v>
      </c>
      <c r="J23" s="12">
        <f t="shared" si="7"/>
        <v>-8.7999999999998977</v>
      </c>
      <c r="K23" s="12">
        <f t="shared" si="7"/>
        <v>17.200000000000216</v>
      </c>
      <c r="L23" s="12">
        <f t="shared" si="7"/>
        <v>43.200000000000216</v>
      </c>
      <c r="M23" s="20">
        <f t="shared" si="7"/>
        <v>69.200000000000216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-122.7999999999999</v>
      </c>
      <c r="F24" s="12">
        <f t="shared" si="8"/>
        <v>-95.999999999999943</v>
      </c>
      <c r="G24" s="12">
        <f t="shared" si="8"/>
        <v>-69.199999999999875</v>
      </c>
      <c r="H24" s="12">
        <f t="shared" si="8"/>
        <v>-42.399999999999807</v>
      </c>
      <c r="I24" s="12">
        <f t="shared" si="8"/>
        <v>-15.599999999999739</v>
      </c>
      <c r="J24" s="12">
        <f t="shared" si="8"/>
        <v>11.200000000000216</v>
      </c>
      <c r="K24" s="12">
        <f t="shared" si="8"/>
        <v>38.000000000000171</v>
      </c>
      <c r="L24" s="12">
        <f t="shared" si="8"/>
        <v>64.800000000000239</v>
      </c>
      <c r="M24" s="20">
        <f t="shared" si="8"/>
        <v>91.600000000000193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-106.7999999999999</v>
      </c>
      <c r="F25" s="12">
        <f t="shared" si="9"/>
        <v>-79.199999999999761</v>
      </c>
      <c r="G25" s="12">
        <f t="shared" si="9"/>
        <v>-51.599999999999852</v>
      </c>
      <c r="H25" s="12">
        <f t="shared" si="9"/>
        <v>-23.999999999999829</v>
      </c>
      <c r="I25" s="12">
        <f t="shared" si="9"/>
        <v>3.6000000000001933</v>
      </c>
      <c r="J25" s="12">
        <f t="shared" si="9"/>
        <v>31.200000000000216</v>
      </c>
      <c r="K25" s="12">
        <f t="shared" si="9"/>
        <v>58.800000000000239</v>
      </c>
      <c r="L25" s="12">
        <f t="shared" si="9"/>
        <v>86.400000000000261</v>
      </c>
      <c r="M25" s="20">
        <f t="shared" si="9"/>
        <v>114.00000000000017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-90.799999999999784</v>
      </c>
      <c r="F26" s="12">
        <f t="shared" si="10"/>
        <v>-62.399999999999807</v>
      </c>
      <c r="G26" s="12">
        <f t="shared" si="10"/>
        <v>-33.999999999999829</v>
      </c>
      <c r="H26" s="12">
        <f t="shared" si="10"/>
        <v>-5.5999999999997385</v>
      </c>
      <c r="I26" s="12">
        <f t="shared" si="10"/>
        <v>22.800000000000239</v>
      </c>
      <c r="J26" s="12">
        <f t="shared" si="10"/>
        <v>51.200000000000216</v>
      </c>
      <c r="K26" s="12">
        <f t="shared" si="10"/>
        <v>79.600000000000193</v>
      </c>
      <c r="L26" s="12">
        <f t="shared" si="10"/>
        <v>108.00000000000017</v>
      </c>
      <c r="M26" s="20">
        <f t="shared" si="10"/>
        <v>136.40000000000026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-74.799999999999784</v>
      </c>
      <c r="F27" s="12">
        <f t="shared" si="11"/>
        <v>-45.599999999999852</v>
      </c>
      <c r="G27" s="12">
        <f t="shared" si="11"/>
        <v>-16.399999999999807</v>
      </c>
      <c r="H27" s="12">
        <f t="shared" si="11"/>
        <v>12.800000000000239</v>
      </c>
      <c r="I27" s="12">
        <f t="shared" si="11"/>
        <v>42.000000000000171</v>
      </c>
      <c r="J27" s="12">
        <f t="shared" si="11"/>
        <v>71.200000000000216</v>
      </c>
      <c r="K27" s="12">
        <f t="shared" si="11"/>
        <v>100.40000000000026</v>
      </c>
      <c r="L27" s="12">
        <f t="shared" si="11"/>
        <v>129.60000000000019</v>
      </c>
      <c r="M27" s="20">
        <f t="shared" si="11"/>
        <v>158.80000000000035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-58.799999999999784</v>
      </c>
      <c r="F28" s="12">
        <f t="shared" si="12"/>
        <v>-28.799999999999784</v>
      </c>
      <c r="G28" s="12">
        <f t="shared" si="12"/>
        <v>1.200000000000216</v>
      </c>
      <c r="H28" s="12">
        <f t="shared" si="12"/>
        <v>31.200000000000216</v>
      </c>
      <c r="I28" s="12">
        <f t="shared" si="12"/>
        <v>61.200000000000216</v>
      </c>
      <c r="J28" s="12">
        <f t="shared" si="12"/>
        <v>91.200000000000216</v>
      </c>
      <c r="K28" s="12">
        <f t="shared" si="12"/>
        <v>121.20000000000033</v>
      </c>
      <c r="L28" s="12">
        <f t="shared" si="12"/>
        <v>151.20000000000033</v>
      </c>
      <c r="M28" s="20">
        <f t="shared" si="12"/>
        <v>181.20000000000022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-42.799999999999784</v>
      </c>
      <c r="F29" s="12">
        <f t="shared" si="13"/>
        <v>-11.999999999999829</v>
      </c>
      <c r="G29" s="12">
        <f t="shared" si="13"/>
        <v>18.800000000000239</v>
      </c>
      <c r="H29" s="12">
        <f t="shared" si="13"/>
        <v>49.600000000000193</v>
      </c>
      <c r="I29" s="12">
        <f t="shared" si="13"/>
        <v>80.400000000000261</v>
      </c>
      <c r="J29" s="12">
        <f t="shared" si="13"/>
        <v>111.20000000000033</v>
      </c>
      <c r="K29" s="12">
        <f t="shared" si="13"/>
        <v>142.00000000000028</v>
      </c>
      <c r="L29" s="12">
        <f t="shared" si="13"/>
        <v>172.80000000000024</v>
      </c>
      <c r="M29" s="20">
        <f t="shared" si="13"/>
        <v>203.60000000000019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-26.799999999999784</v>
      </c>
      <c r="F30" s="12">
        <f t="shared" si="14"/>
        <v>4.8000000000002387</v>
      </c>
      <c r="G30" s="12">
        <f t="shared" si="14"/>
        <v>36.400000000000261</v>
      </c>
      <c r="H30" s="12">
        <f t="shared" si="14"/>
        <v>68.000000000000284</v>
      </c>
      <c r="I30" s="12">
        <f t="shared" si="14"/>
        <v>99.600000000000307</v>
      </c>
      <c r="J30" s="12">
        <f t="shared" si="14"/>
        <v>131.20000000000033</v>
      </c>
      <c r="K30" s="12">
        <f t="shared" si="14"/>
        <v>162.80000000000024</v>
      </c>
      <c r="L30" s="12">
        <f t="shared" si="14"/>
        <v>194.40000000000038</v>
      </c>
      <c r="M30" s="20">
        <f t="shared" si="14"/>
        <v>226.0000000000004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-10.799999999999784</v>
      </c>
      <c r="F31" s="12">
        <f t="shared" si="15"/>
        <v>21.600000000000307</v>
      </c>
      <c r="G31" s="12">
        <f t="shared" si="15"/>
        <v>54.000000000000284</v>
      </c>
      <c r="H31" s="12">
        <f t="shared" si="15"/>
        <v>86.400000000000261</v>
      </c>
      <c r="I31" s="12">
        <f t="shared" si="15"/>
        <v>118.80000000000035</v>
      </c>
      <c r="J31" s="12">
        <f t="shared" si="15"/>
        <v>151.20000000000033</v>
      </c>
      <c r="K31" s="12">
        <f t="shared" si="15"/>
        <v>183.60000000000042</v>
      </c>
      <c r="L31" s="12">
        <f t="shared" si="15"/>
        <v>216.0000000000004</v>
      </c>
      <c r="M31" s="20">
        <f t="shared" si="15"/>
        <v>248.40000000000038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5.2000000000003297</v>
      </c>
      <c r="F32" s="12">
        <f t="shared" si="16"/>
        <v>38.400000000000261</v>
      </c>
      <c r="G32" s="12">
        <f t="shared" si="16"/>
        <v>71.600000000000307</v>
      </c>
      <c r="H32" s="12">
        <f t="shared" si="16"/>
        <v>104.80000000000035</v>
      </c>
      <c r="I32" s="12">
        <f t="shared" si="16"/>
        <v>138.00000000000028</v>
      </c>
      <c r="J32" s="12">
        <f t="shared" si="16"/>
        <v>171.20000000000044</v>
      </c>
      <c r="K32" s="12">
        <f t="shared" si="16"/>
        <v>204.40000000000038</v>
      </c>
      <c r="L32" s="12">
        <f t="shared" si="16"/>
        <v>237.60000000000042</v>
      </c>
      <c r="M32" s="20">
        <f t="shared" si="16"/>
        <v>270.80000000000035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21.20000000000033</v>
      </c>
      <c r="F33" s="22">
        <f t="shared" si="17"/>
        <v>55.20000000000033</v>
      </c>
      <c r="G33" s="22">
        <f t="shared" si="17"/>
        <v>89.20000000000033</v>
      </c>
      <c r="H33" s="22">
        <f t="shared" si="17"/>
        <v>123.20000000000033</v>
      </c>
      <c r="I33" s="22">
        <f t="shared" si="17"/>
        <v>157.20000000000033</v>
      </c>
      <c r="J33" s="22">
        <f t="shared" si="17"/>
        <v>191.20000000000044</v>
      </c>
      <c r="K33" s="22">
        <f t="shared" si="17"/>
        <v>225.20000000000044</v>
      </c>
      <c r="L33" s="22">
        <f t="shared" si="17"/>
        <v>259.20000000000044</v>
      </c>
      <c r="M33" s="23">
        <f t="shared" si="17"/>
        <v>293.20000000000044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613</v>
      </c>
      <c r="G8" s="5" t="s">
        <v>5</v>
      </c>
      <c r="H8" s="5"/>
      <c r="I8" s="5"/>
      <c r="J8" s="5"/>
      <c r="K8" s="7" t="s">
        <v>4</v>
      </c>
      <c r="L8" s="39">
        <v>447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</v>
      </c>
      <c r="F17" s="11">
        <f t="shared" ref="F17:M17" si="0">E17+0.25</f>
        <v>3.25</v>
      </c>
      <c r="G17" s="11">
        <f t="shared" si="0"/>
        <v>3.5</v>
      </c>
      <c r="H17" s="11">
        <f t="shared" si="0"/>
        <v>3.75</v>
      </c>
      <c r="I17" s="11">
        <f t="shared" si="0"/>
        <v>4</v>
      </c>
      <c r="J17" s="11">
        <f t="shared" si="0"/>
        <v>4.25</v>
      </c>
      <c r="K17" s="11">
        <f t="shared" si="0"/>
        <v>4.5</v>
      </c>
      <c r="L17" s="11">
        <f t="shared" si="0"/>
        <v>4.75</v>
      </c>
      <c r="M17" s="11">
        <f t="shared" si="0"/>
        <v>5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-88</v>
      </c>
      <c r="F18" s="17">
        <f t="shared" si="1"/>
        <v>-120</v>
      </c>
      <c r="G18" s="17">
        <f t="shared" si="1"/>
        <v>-152</v>
      </c>
      <c r="H18" s="17">
        <f t="shared" si="1"/>
        <v>-184</v>
      </c>
      <c r="I18" s="17">
        <f t="shared" si="1"/>
        <v>-216</v>
      </c>
      <c r="J18" s="17">
        <f t="shared" si="1"/>
        <v>-248</v>
      </c>
      <c r="K18" s="17">
        <f t="shared" si="1"/>
        <v>-280</v>
      </c>
      <c r="L18" s="17">
        <f t="shared" si="1"/>
        <v>-312</v>
      </c>
      <c r="M18" s="18">
        <f t="shared" si="1"/>
        <v>-344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-71.199999999999875</v>
      </c>
      <c r="F19" s="12">
        <f t="shared" si="3"/>
        <v>-103.19999999999987</v>
      </c>
      <c r="G19" s="12">
        <f t="shared" si="3"/>
        <v>-135.19999999999987</v>
      </c>
      <c r="H19" s="12">
        <f t="shared" si="3"/>
        <v>-167.19999999999987</v>
      </c>
      <c r="I19" s="12">
        <f t="shared" si="3"/>
        <v>-199.19999999999987</v>
      </c>
      <c r="J19" s="12">
        <f t="shared" si="3"/>
        <v>-231.19999999999987</v>
      </c>
      <c r="K19" s="12">
        <f t="shared" si="3"/>
        <v>-263.19999999999987</v>
      </c>
      <c r="L19" s="12">
        <f t="shared" si="3"/>
        <v>-295.19999999999987</v>
      </c>
      <c r="M19" s="20">
        <f t="shared" si="3"/>
        <v>-327.19999999999987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-54.399999999999864</v>
      </c>
      <c r="F20" s="12">
        <f t="shared" si="4"/>
        <v>-86.399999999999864</v>
      </c>
      <c r="G20" s="12">
        <f t="shared" si="4"/>
        <v>-118.39999999999986</v>
      </c>
      <c r="H20" s="12">
        <f t="shared" si="4"/>
        <v>-150.39999999999986</v>
      </c>
      <c r="I20" s="12">
        <f t="shared" si="4"/>
        <v>-182.39999999999986</v>
      </c>
      <c r="J20" s="12">
        <f t="shared" si="4"/>
        <v>-214.39999999999986</v>
      </c>
      <c r="K20" s="12">
        <f t="shared" si="4"/>
        <v>-246.39999999999986</v>
      </c>
      <c r="L20" s="12">
        <f t="shared" si="4"/>
        <v>-278.39999999999986</v>
      </c>
      <c r="M20" s="20">
        <f t="shared" si="4"/>
        <v>-310.39999999999986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-37.599999999999909</v>
      </c>
      <c r="F21" s="12">
        <f t="shared" si="5"/>
        <v>-69.599999999999909</v>
      </c>
      <c r="G21" s="12">
        <f t="shared" si="5"/>
        <v>-101.59999999999991</v>
      </c>
      <c r="H21" s="12">
        <f t="shared" si="5"/>
        <v>-133.59999999999991</v>
      </c>
      <c r="I21" s="12">
        <f t="shared" si="5"/>
        <v>-165.59999999999991</v>
      </c>
      <c r="J21" s="12">
        <f t="shared" si="5"/>
        <v>-197.59999999999991</v>
      </c>
      <c r="K21" s="12">
        <f t="shared" si="5"/>
        <v>-229.59999999999991</v>
      </c>
      <c r="L21" s="12">
        <f t="shared" si="5"/>
        <v>-261.59999999999991</v>
      </c>
      <c r="M21" s="20">
        <f t="shared" si="5"/>
        <v>-293.59999999999991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-20.799999999999841</v>
      </c>
      <c r="F22" s="12">
        <f t="shared" si="6"/>
        <v>-52.799999999999841</v>
      </c>
      <c r="G22" s="12">
        <f t="shared" si="6"/>
        <v>-84.799999999999841</v>
      </c>
      <c r="H22" s="12">
        <f t="shared" si="6"/>
        <v>-116.79999999999984</v>
      </c>
      <c r="I22" s="12">
        <f t="shared" si="6"/>
        <v>-148.79999999999984</v>
      </c>
      <c r="J22" s="12">
        <f t="shared" si="6"/>
        <v>-180.79999999999984</v>
      </c>
      <c r="K22" s="12">
        <f t="shared" si="6"/>
        <v>-212.79999999999984</v>
      </c>
      <c r="L22" s="12">
        <f t="shared" si="6"/>
        <v>-244.79999999999984</v>
      </c>
      <c r="M22" s="20">
        <f t="shared" si="6"/>
        <v>-276.79999999999984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-3.9999999999998863</v>
      </c>
      <c r="F23" s="12">
        <f t="shared" si="7"/>
        <v>-35.999999999999886</v>
      </c>
      <c r="G23" s="12">
        <f t="shared" si="7"/>
        <v>-67.999999999999886</v>
      </c>
      <c r="H23" s="12">
        <f t="shared" si="7"/>
        <v>-99.999999999999886</v>
      </c>
      <c r="I23" s="12">
        <f t="shared" si="7"/>
        <v>-131.99999999999989</v>
      </c>
      <c r="J23" s="12">
        <f t="shared" si="7"/>
        <v>-163.99999999999989</v>
      </c>
      <c r="K23" s="12">
        <f t="shared" si="7"/>
        <v>-195.99999999999989</v>
      </c>
      <c r="L23" s="12">
        <f t="shared" si="7"/>
        <v>-227.99999999999989</v>
      </c>
      <c r="M23" s="20">
        <f t="shared" si="7"/>
        <v>-259.99999999999989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12.800000000000068</v>
      </c>
      <c r="F24" s="12">
        <f t="shared" si="8"/>
        <v>-19.199999999999932</v>
      </c>
      <c r="G24" s="12">
        <f t="shared" si="8"/>
        <v>-51.199999999999932</v>
      </c>
      <c r="H24" s="12">
        <f t="shared" si="8"/>
        <v>-83.199999999999932</v>
      </c>
      <c r="I24" s="12">
        <f t="shared" si="8"/>
        <v>-115.19999999999993</v>
      </c>
      <c r="J24" s="12">
        <f t="shared" si="8"/>
        <v>-147.19999999999993</v>
      </c>
      <c r="K24" s="12">
        <f t="shared" si="8"/>
        <v>-179.19999999999993</v>
      </c>
      <c r="L24" s="12">
        <f t="shared" si="8"/>
        <v>-211.19999999999993</v>
      </c>
      <c r="M24" s="20">
        <f t="shared" si="8"/>
        <v>-243.19999999999993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29.60000000000025</v>
      </c>
      <c r="F25" s="12">
        <f t="shared" si="9"/>
        <v>-2.3999999999997499</v>
      </c>
      <c r="G25" s="12">
        <f t="shared" si="9"/>
        <v>-34.39999999999975</v>
      </c>
      <c r="H25" s="12">
        <f t="shared" si="9"/>
        <v>-66.39999999999975</v>
      </c>
      <c r="I25" s="12">
        <f t="shared" si="9"/>
        <v>-98.39999999999975</v>
      </c>
      <c r="J25" s="12">
        <f t="shared" si="9"/>
        <v>-130.39999999999975</v>
      </c>
      <c r="K25" s="12">
        <f t="shared" si="9"/>
        <v>-162.39999999999975</v>
      </c>
      <c r="L25" s="12">
        <f t="shared" si="9"/>
        <v>-194.39999999999975</v>
      </c>
      <c r="M25" s="20">
        <f t="shared" si="9"/>
        <v>-226.39999999999975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46.400000000000205</v>
      </c>
      <c r="F26" s="12">
        <f t="shared" si="10"/>
        <v>14.400000000000205</v>
      </c>
      <c r="G26" s="12">
        <f t="shared" si="10"/>
        <v>-17.599999999999795</v>
      </c>
      <c r="H26" s="12">
        <f t="shared" si="10"/>
        <v>-49.599999999999795</v>
      </c>
      <c r="I26" s="12">
        <f t="shared" si="10"/>
        <v>-81.599999999999795</v>
      </c>
      <c r="J26" s="12">
        <f t="shared" si="10"/>
        <v>-113.5999999999998</v>
      </c>
      <c r="K26" s="12">
        <f t="shared" si="10"/>
        <v>-145.5999999999998</v>
      </c>
      <c r="L26" s="12">
        <f t="shared" si="10"/>
        <v>-177.5999999999998</v>
      </c>
      <c r="M26" s="20">
        <f t="shared" si="10"/>
        <v>-209.5999999999998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63.200000000000159</v>
      </c>
      <c r="F27" s="12">
        <f t="shared" si="11"/>
        <v>31.200000000000159</v>
      </c>
      <c r="G27" s="12">
        <f t="shared" si="11"/>
        <v>-0.79999999999984084</v>
      </c>
      <c r="H27" s="12">
        <f t="shared" si="11"/>
        <v>-32.799999999999841</v>
      </c>
      <c r="I27" s="12">
        <f t="shared" si="11"/>
        <v>-64.799999999999841</v>
      </c>
      <c r="J27" s="12">
        <f t="shared" si="11"/>
        <v>-96.799999999999841</v>
      </c>
      <c r="K27" s="12">
        <f t="shared" si="11"/>
        <v>-128.79999999999984</v>
      </c>
      <c r="L27" s="12">
        <f t="shared" si="11"/>
        <v>-160.79999999999984</v>
      </c>
      <c r="M27" s="20">
        <f t="shared" si="11"/>
        <v>-192.79999999999984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80.000000000000227</v>
      </c>
      <c r="F28" s="12">
        <f t="shared" si="12"/>
        <v>48.000000000000227</v>
      </c>
      <c r="G28" s="12">
        <f t="shared" si="12"/>
        <v>16.000000000000227</v>
      </c>
      <c r="H28" s="12">
        <f t="shared" si="12"/>
        <v>-15.999999999999773</v>
      </c>
      <c r="I28" s="12">
        <f t="shared" si="12"/>
        <v>-47.999999999999773</v>
      </c>
      <c r="J28" s="12">
        <f t="shared" si="12"/>
        <v>-79.999999999999773</v>
      </c>
      <c r="K28" s="12">
        <f t="shared" si="12"/>
        <v>-111.99999999999977</v>
      </c>
      <c r="L28" s="12">
        <f t="shared" si="12"/>
        <v>-143.99999999999977</v>
      </c>
      <c r="M28" s="20">
        <f t="shared" si="12"/>
        <v>-175.99999999999977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96.800000000000182</v>
      </c>
      <c r="F29" s="12">
        <f t="shared" si="13"/>
        <v>64.800000000000182</v>
      </c>
      <c r="G29" s="12">
        <f t="shared" si="13"/>
        <v>32.800000000000182</v>
      </c>
      <c r="H29" s="12">
        <f t="shared" si="13"/>
        <v>0.8000000000001819</v>
      </c>
      <c r="I29" s="12">
        <f t="shared" si="13"/>
        <v>-31.199999999999818</v>
      </c>
      <c r="J29" s="12">
        <f t="shared" si="13"/>
        <v>-63.199999999999818</v>
      </c>
      <c r="K29" s="12">
        <f t="shared" si="13"/>
        <v>-95.199999999999818</v>
      </c>
      <c r="L29" s="12">
        <f t="shared" si="13"/>
        <v>-127.19999999999982</v>
      </c>
      <c r="M29" s="20">
        <f t="shared" si="13"/>
        <v>-159.19999999999982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113.60000000000025</v>
      </c>
      <c r="F30" s="12">
        <f t="shared" si="14"/>
        <v>81.60000000000025</v>
      </c>
      <c r="G30" s="12">
        <f t="shared" si="14"/>
        <v>49.60000000000025</v>
      </c>
      <c r="H30" s="12">
        <f t="shared" si="14"/>
        <v>17.60000000000025</v>
      </c>
      <c r="I30" s="12">
        <f t="shared" si="14"/>
        <v>-14.39999999999975</v>
      </c>
      <c r="J30" s="12">
        <f t="shared" si="14"/>
        <v>-46.39999999999975</v>
      </c>
      <c r="K30" s="12">
        <f t="shared" si="14"/>
        <v>-78.39999999999975</v>
      </c>
      <c r="L30" s="12">
        <f t="shared" si="14"/>
        <v>-110.39999999999975</v>
      </c>
      <c r="M30" s="20">
        <f t="shared" si="14"/>
        <v>-142.39999999999975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130.40000000000032</v>
      </c>
      <c r="F31" s="12">
        <f t="shared" si="15"/>
        <v>98.400000000000318</v>
      </c>
      <c r="G31" s="12">
        <f t="shared" si="15"/>
        <v>66.400000000000318</v>
      </c>
      <c r="H31" s="12">
        <f t="shared" si="15"/>
        <v>34.400000000000318</v>
      </c>
      <c r="I31" s="12">
        <f t="shared" si="15"/>
        <v>2.4000000000003183</v>
      </c>
      <c r="J31" s="12">
        <f t="shared" si="15"/>
        <v>-29.599999999999682</v>
      </c>
      <c r="K31" s="12">
        <f t="shared" si="15"/>
        <v>-61.599999999999682</v>
      </c>
      <c r="L31" s="12">
        <f t="shared" si="15"/>
        <v>-93.599999999999682</v>
      </c>
      <c r="M31" s="20">
        <f t="shared" si="15"/>
        <v>-125.59999999999968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147.20000000000027</v>
      </c>
      <c r="F32" s="12">
        <f t="shared" si="16"/>
        <v>115.20000000000027</v>
      </c>
      <c r="G32" s="12">
        <f t="shared" si="16"/>
        <v>83.200000000000273</v>
      </c>
      <c r="H32" s="12">
        <f t="shared" si="16"/>
        <v>51.200000000000273</v>
      </c>
      <c r="I32" s="12">
        <f t="shared" si="16"/>
        <v>19.200000000000273</v>
      </c>
      <c r="J32" s="12">
        <f t="shared" si="16"/>
        <v>-12.799999999999727</v>
      </c>
      <c r="K32" s="12">
        <f t="shared" si="16"/>
        <v>-44.799999999999727</v>
      </c>
      <c r="L32" s="12">
        <f t="shared" si="16"/>
        <v>-76.799999999999727</v>
      </c>
      <c r="M32" s="20">
        <f t="shared" si="16"/>
        <v>-108.79999999999973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164.00000000000034</v>
      </c>
      <c r="F33" s="22">
        <f t="shared" si="17"/>
        <v>132.00000000000034</v>
      </c>
      <c r="G33" s="22">
        <f t="shared" si="17"/>
        <v>100.00000000000034</v>
      </c>
      <c r="H33" s="22">
        <f t="shared" si="17"/>
        <v>68.000000000000341</v>
      </c>
      <c r="I33" s="22">
        <f t="shared" si="17"/>
        <v>36.000000000000341</v>
      </c>
      <c r="J33" s="22">
        <f t="shared" si="17"/>
        <v>4.0000000000003411</v>
      </c>
      <c r="K33" s="22">
        <f t="shared" si="17"/>
        <v>-27.999999999999659</v>
      </c>
      <c r="L33" s="22">
        <f t="shared" si="17"/>
        <v>-59.999999999999659</v>
      </c>
      <c r="M33" s="23">
        <f t="shared" si="17"/>
        <v>-91.999999999999659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9.1999999999999993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613</v>
      </c>
      <c r="G8" s="5" t="s">
        <v>5</v>
      </c>
      <c r="H8" s="5"/>
      <c r="I8" s="5"/>
      <c r="J8" s="5"/>
      <c r="K8" s="7" t="s">
        <v>7</v>
      </c>
      <c r="L8" s="39">
        <v>350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1000</v>
      </c>
      <c r="F17" s="42">
        <f t="shared" ref="F17:M17" si="0">E17+50</f>
        <v>1050</v>
      </c>
      <c r="G17" s="42">
        <f t="shared" si="0"/>
        <v>1100</v>
      </c>
      <c r="H17" s="42">
        <f t="shared" si="0"/>
        <v>1150</v>
      </c>
      <c r="I17" s="42">
        <f t="shared" si="0"/>
        <v>1200</v>
      </c>
      <c r="J17" s="42">
        <f t="shared" si="0"/>
        <v>1250</v>
      </c>
      <c r="K17" s="42">
        <f t="shared" si="0"/>
        <v>1300</v>
      </c>
      <c r="L17" s="42">
        <f t="shared" si="0"/>
        <v>1350</v>
      </c>
      <c r="M17" s="42">
        <f t="shared" si="0"/>
        <v>1400</v>
      </c>
      <c r="N17" s="14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-191</v>
      </c>
      <c r="F18" s="17">
        <f t="shared" si="1"/>
        <v>-169</v>
      </c>
      <c r="G18" s="17">
        <f t="shared" si="1"/>
        <v>-147</v>
      </c>
      <c r="H18" s="17">
        <f t="shared" si="1"/>
        <v>-125</v>
      </c>
      <c r="I18" s="17">
        <f t="shared" si="1"/>
        <v>-103</v>
      </c>
      <c r="J18" s="17">
        <f t="shared" si="1"/>
        <v>-81</v>
      </c>
      <c r="K18" s="17">
        <f t="shared" si="1"/>
        <v>-58.999999999999886</v>
      </c>
      <c r="L18" s="17">
        <f t="shared" si="1"/>
        <v>-36.999999999999886</v>
      </c>
      <c r="M18" s="18">
        <f t="shared" si="1"/>
        <v>-14.999999999999886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-174.99999999999989</v>
      </c>
      <c r="F19" s="12">
        <f t="shared" si="3"/>
        <v>-152.19999999999987</v>
      </c>
      <c r="G19" s="12">
        <f t="shared" si="3"/>
        <v>-129.39999999999986</v>
      </c>
      <c r="H19" s="12">
        <f t="shared" si="3"/>
        <v>-106.59999999999991</v>
      </c>
      <c r="I19" s="12">
        <f t="shared" si="3"/>
        <v>-83.799999999999841</v>
      </c>
      <c r="J19" s="12">
        <f t="shared" si="3"/>
        <v>-60.999999999999886</v>
      </c>
      <c r="K19" s="12">
        <f t="shared" si="3"/>
        <v>-38.199999999999932</v>
      </c>
      <c r="L19" s="12">
        <f t="shared" si="3"/>
        <v>-15.399999999999864</v>
      </c>
      <c r="M19" s="20">
        <f t="shared" si="3"/>
        <v>7.4000000000000909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-158.99999999999989</v>
      </c>
      <c r="F20" s="12">
        <f t="shared" si="4"/>
        <v>-135.39999999999986</v>
      </c>
      <c r="G20" s="12">
        <f t="shared" si="4"/>
        <v>-111.79999999999984</v>
      </c>
      <c r="H20" s="12">
        <f t="shared" si="4"/>
        <v>-88.199999999999932</v>
      </c>
      <c r="I20" s="12">
        <f t="shared" si="4"/>
        <v>-64.599999999999909</v>
      </c>
      <c r="J20" s="12">
        <f t="shared" si="4"/>
        <v>-40.999999999999886</v>
      </c>
      <c r="K20" s="12">
        <f t="shared" si="4"/>
        <v>-17.399999999999864</v>
      </c>
      <c r="L20" s="12">
        <f t="shared" si="4"/>
        <v>6.2000000000001592</v>
      </c>
      <c r="M20" s="20">
        <f t="shared" si="4"/>
        <v>29.800000000000182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-142.99999999999989</v>
      </c>
      <c r="F21" s="12">
        <f t="shared" si="5"/>
        <v>-118.59999999999991</v>
      </c>
      <c r="G21" s="12">
        <f t="shared" si="5"/>
        <v>-94.199999999999932</v>
      </c>
      <c r="H21" s="12">
        <f t="shared" si="5"/>
        <v>-69.799999999999841</v>
      </c>
      <c r="I21" s="12">
        <f t="shared" si="5"/>
        <v>-45.399999999999864</v>
      </c>
      <c r="J21" s="12">
        <f t="shared" si="5"/>
        <v>-20.999999999999886</v>
      </c>
      <c r="K21" s="12">
        <f t="shared" si="5"/>
        <v>3.4000000000000909</v>
      </c>
      <c r="L21" s="12">
        <f t="shared" si="5"/>
        <v>27.800000000000182</v>
      </c>
      <c r="M21" s="20">
        <f t="shared" si="5"/>
        <v>52.200000000000159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-126.99999999999989</v>
      </c>
      <c r="F22" s="12">
        <f t="shared" si="6"/>
        <v>-101.79999999999984</v>
      </c>
      <c r="G22" s="12">
        <f t="shared" si="6"/>
        <v>-76.599999999999909</v>
      </c>
      <c r="H22" s="12">
        <f t="shared" si="6"/>
        <v>-51.399999999999864</v>
      </c>
      <c r="I22" s="12">
        <f t="shared" si="6"/>
        <v>-26.199999999999932</v>
      </c>
      <c r="J22" s="12">
        <f t="shared" si="6"/>
        <v>-0.99999999999988631</v>
      </c>
      <c r="K22" s="12">
        <f t="shared" si="6"/>
        <v>24.200000000000159</v>
      </c>
      <c r="L22" s="12">
        <f t="shared" si="6"/>
        <v>49.400000000000091</v>
      </c>
      <c r="M22" s="20">
        <f t="shared" si="6"/>
        <v>74.600000000000136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-110.99999999999989</v>
      </c>
      <c r="F23" s="12">
        <f t="shared" si="7"/>
        <v>-84.999999999999886</v>
      </c>
      <c r="G23" s="12">
        <f t="shared" si="7"/>
        <v>-58.999999999999886</v>
      </c>
      <c r="H23" s="12">
        <f t="shared" si="7"/>
        <v>-32.999999999999886</v>
      </c>
      <c r="I23" s="12">
        <f t="shared" si="7"/>
        <v>-6.9999999999998863</v>
      </c>
      <c r="J23" s="12">
        <f t="shared" si="7"/>
        <v>19.000000000000114</v>
      </c>
      <c r="K23" s="12">
        <f t="shared" si="7"/>
        <v>45.000000000000227</v>
      </c>
      <c r="L23" s="12">
        <f t="shared" si="7"/>
        <v>71.000000000000227</v>
      </c>
      <c r="M23" s="20">
        <f t="shared" si="7"/>
        <v>97.000000000000227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-94.999999999999886</v>
      </c>
      <c r="F24" s="12">
        <f t="shared" si="8"/>
        <v>-68.199999999999932</v>
      </c>
      <c r="G24" s="12">
        <f t="shared" si="8"/>
        <v>-41.399999999999864</v>
      </c>
      <c r="H24" s="12">
        <f t="shared" si="8"/>
        <v>-14.599999999999795</v>
      </c>
      <c r="I24" s="12">
        <f t="shared" si="8"/>
        <v>12.200000000000273</v>
      </c>
      <c r="J24" s="12">
        <f t="shared" si="8"/>
        <v>39.000000000000227</v>
      </c>
      <c r="K24" s="12">
        <f t="shared" si="8"/>
        <v>65.800000000000182</v>
      </c>
      <c r="L24" s="12">
        <f t="shared" si="8"/>
        <v>92.60000000000025</v>
      </c>
      <c r="M24" s="20">
        <f t="shared" si="8"/>
        <v>119.4000000000002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-78.999999999999886</v>
      </c>
      <c r="F25" s="12">
        <f t="shared" si="9"/>
        <v>-51.39999999999975</v>
      </c>
      <c r="G25" s="12">
        <f t="shared" si="9"/>
        <v>-23.799999999999841</v>
      </c>
      <c r="H25" s="12">
        <f t="shared" si="9"/>
        <v>3.8000000000001819</v>
      </c>
      <c r="I25" s="12">
        <f t="shared" si="9"/>
        <v>31.400000000000205</v>
      </c>
      <c r="J25" s="12">
        <f t="shared" si="9"/>
        <v>59.000000000000227</v>
      </c>
      <c r="K25" s="12">
        <f t="shared" si="9"/>
        <v>86.60000000000025</v>
      </c>
      <c r="L25" s="12">
        <f t="shared" si="9"/>
        <v>114.20000000000027</v>
      </c>
      <c r="M25" s="20">
        <f t="shared" si="9"/>
        <v>141.80000000000018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-62.999999999999773</v>
      </c>
      <c r="F26" s="12">
        <f t="shared" si="10"/>
        <v>-34.599999999999795</v>
      </c>
      <c r="G26" s="12">
        <f t="shared" si="10"/>
        <v>-6.1999999999998181</v>
      </c>
      <c r="H26" s="12">
        <f t="shared" si="10"/>
        <v>22.200000000000273</v>
      </c>
      <c r="I26" s="12">
        <f t="shared" si="10"/>
        <v>50.60000000000025</v>
      </c>
      <c r="J26" s="12">
        <f t="shared" si="10"/>
        <v>79.000000000000227</v>
      </c>
      <c r="K26" s="12">
        <f t="shared" si="10"/>
        <v>107.4000000000002</v>
      </c>
      <c r="L26" s="12">
        <f t="shared" si="10"/>
        <v>135.80000000000018</v>
      </c>
      <c r="M26" s="20">
        <f t="shared" si="10"/>
        <v>164.20000000000027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-46.999999999999773</v>
      </c>
      <c r="F27" s="12">
        <f t="shared" si="11"/>
        <v>-17.799999999999841</v>
      </c>
      <c r="G27" s="12">
        <f t="shared" si="11"/>
        <v>11.400000000000205</v>
      </c>
      <c r="H27" s="12">
        <f t="shared" si="11"/>
        <v>40.60000000000025</v>
      </c>
      <c r="I27" s="12">
        <f t="shared" si="11"/>
        <v>69.800000000000182</v>
      </c>
      <c r="J27" s="12">
        <f t="shared" si="11"/>
        <v>99.000000000000227</v>
      </c>
      <c r="K27" s="12">
        <f t="shared" si="11"/>
        <v>128.20000000000027</v>
      </c>
      <c r="L27" s="12">
        <f t="shared" si="11"/>
        <v>157.4000000000002</v>
      </c>
      <c r="M27" s="20">
        <f t="shared" si="11"/>
        <v>186.60000000000036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-30.999999999999773</v>
      </c>
      <c r="F28" s="12">
        <f t="shared" si="12"/>
        <v>-0.99999999999977263</v>
      </c>
      <c r="G28" s="12">
        <f t="shared" si="12"/>
        <v>29.000000000000227</v>
      </c>
      <c r="H28" s="12">
        <f t="shared" si="12"/>
        <v>59.000000000000227</v>
      </c>
      <c r="I28" s="12">
        <f t="shared" si="12"/>
        <v>89.000000000000227</v>
      </c>
      <c r="J28" s="12">
        <f t="shared" si="12"/>
        <v>119.00000000000023</v>
      </c>
      <c r="K28" s="12">
        <f t="shared" si="12"/>
        <v>149.00000000000034</v>
      </c>
      <c r="L28" s="12">
        <f t="shared" si="12"/>
        <v>179.00000000000034</v>
      </c>
      <c r="M28" s="20">
        <f t="shared" si="12"/>
        <v>209.00000000000023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-14.999999999999773</v>
      </c>
      <c r="F29" s="12">
        <f t="shared" si="13"/>
        <v>15.800000000000182</v>
      </c>
      <c r="G29" s="12">
        <f t="shared" si="13"/>
        <v>46.60000000000025</v>
      </c>
      <c r="H29" s="12">
        <f t="shared" si="13"/>
        <v>77.400000000000205</v>
      </c>
      <c r="I29" s="12">
        <f t="shared" si="13"/>
        <v>108.20000000000027</v>
      </c>
      <c r="J29" s="12">
        <f t="shared" si="13"/>
        <v>139.00000000000034</v>
      </c>
      <c r="K29" s="12">
        <f t="shared" si="13"/>
        <v>169.8000000000003</v>
      </c>
      <c r="L29" s="12">
        <f t="shared" si="13"/>
        <v>200.60000000000025</v>
      </c>
      <c r="M29" s="20">
        <f t="shared" si="13"/>
        <v>231.4000000000002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1.0000000000002274</v>
      </c>
      <c r="F30" s="12">
        <f t="shared" si="14"/>
        <v>32.60000000000025</v>
      </c>
      <c r="G30" s="12">
        <f t="shared" si="14"/>
        <v>64.200000000000273</v>
      </c>
      <c r="H30" s="12">
        <f t="shared" si="14"/>
        <v>95.800000000000296</v>
      </c>
      <c r="I30" s="12">
        <f t="shared" si="14"/>
        <v>127.40000000000032</v>
      </c>
      <c r="J30" s="12">
        <f t="shared" si="14"/>
        <v>159.00000000000034</v>
      </c>
      <c r="K30" s="12">
        <f t="shared" si="14"/>
        <v>190.60000000000025</v>
      </c>
      <c r="L30" s="12">
        <f t="shared" si="14"/>
        <v>222.20000000000039</v>
      </c>
      <c r="M30" s="20">
        <f t="shared" si="14"/>
        <v>253.80000000000041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17.000000000000227</v>
      </c>
      <c r="F31" s="12">
        <f t="shared" si="15"/>
        <v>49.400000000000318</v>
      </c>
      <c r="G31" s="12">
        <f t="shared" si="15"/>
        <v>81.800000000000296</v>
      </c>
      <c r="H31" s="12">
        <f t="shared" si="15"/>
        <v>114.20000000000027</v>
      </c>
      <c r="I31" s="12">
        <f t="shared" si="15"/>
        <v>146.60000000000036</v>
      </c>
      <c r="J31" s="12">
        <f t="shared" si="15"/>
        <v>179.00000000000034</v>
      </c>
      <c r="K31" s="12">
        <f t="shared" si="15"/>
        <v>211.40000000000043</v>
      </c>
      <c r="L31" s="12">
        <f t="shared" si="15"/>
        <v>243.80000000000041</v>
      </c>
      <c r="M31" s="20">
        <f t="shared" si="15"/>
        <v>276.20000000000039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33.000000000000341</v>
      </c>
      <c r="F32" s="12">
        <f t="shared" si="16"/>
        <v>66.200000000000273</v>
      </c>
      <c r="G32" s="12">
        <f t="shared" si="16"/>
        <v>99.400000000000318</v>
      </c>
      <c r="H32" s="12">
        <f t="shared" si="16"/>
        <v>132.60000000000036</v>
      </c>
      <c r="I32" s="12">
        <f t="shared" si="16"/>
        <v>165.8000000000003</v>
      </c>
      <c r="J32" s="12">
        <f t="shared" si="16"/>
        <v>199.00000000000045</v>
      </c>
      <c r="K32" s="12">
        <f t="shared" si="16"/>
        <v>232.20000000000039</v>
      </c>
      <c r="L32" s="12">
        <f t="shared" si="16"/>
        <v>265.40000000000043</v>
      </c>
      <c r="M32" s="20">
        <f t="shared" si="16"/>
        <v>298.60000000000036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49.000000000000341</v>
      </c>
      <c r="F33" s="22">
        <f t="shared" si="17"/>
        <v>83.000000000000341</v>
      </c>
      <c r="G33" s="22">
        <f t="shared" si="17"/>
        <v>117.00000000000034</v>
      </c>
      <c r="H33" s="22">
        <f t="shared" si="17"/>
        <v>151.00000000000034</v>
      </c>
      <c r="I33" s="22">
        <f t="shared" si="17"/>
        <v>185.00000000000034</v>
      </c>
      <c r="J33" s="22">
        <f t="shared" si="17"/>
        <v>219.00000000000045</v>
      </c>
      <c r="K33" s="22">
        <f t="shared" si="17"/>
        <v>253.00000000000045</v>
      </c>
      <c r="L33" s="22">
        <f t="shared" si="17"/>
        <v>287.00000000000045</v>
      </c>
      <c r="M33" s="23">
        <f t="shared" si="17"/>
        <v>321.00000000000045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613</v>
      </c>
      <c r="G8" s="5" t="s">
        <v>5</v>
      </c>
      <c r="H8" s="5"/>
      <c r="I8" s="5"/>
      <c r="J8" s="5"/>
      <c r="K8" s="7" t="s">
        <v>7</v>
      </c>
      <c r="L8" s="39">
        <v>350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9</v>
      </c>
      <c r="F17" s="11">
        <f t="shared" ref="F17:M17" si="0">E17+0.25</f>
        <v>9.25</v>
      </c>
      <c r="G17" s="11">
        <f t="shared" si="0"/>
        <v>9.5</v>
      </c>
      <c r="H17" s="11">
        <f t="shared" si="0"/>
        <v>9.75</v>
      </c>
      <c r="I17" s="11">
        <f t="shared" si="0"/>
        <v>10</v>
      </c>
      <c r="J17" s="11">
        <f t="shared" si="0"/>
        <v>10.25</v>
      </c>
      <c r="K17" s="11">
        <f t="shared" si="0"/>
        <v>10.5</v>
      </c>
      <c r="L17" s="11">
        <f t="shared" si="0"/>
        <v>10.75</v>
      </c>
      <c r="M17" s="11">
        <f t="shared" si="0"/>
        <v>11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-161</v>
      </c>
      <c r="F18" s="17">
        <f t="shared" si="1"/>
        <v>-171</v>
      </c>
      <c r="G18" s="17">
        <f t="shared" si="1"/>
        <v>-181</v>
      </c>
      <c r="H18" s="17">
        <f t="shared" si="1"/>
        <v>-191</v>
      </c>
      <c r="I18" s="17">
        <f t="shared" si="1"/>
        <v>-201</v>
      </c>
      <c r="J18" s="17">
        <f t="shared" si="1"/>
        <v>-211</v>
      </c>
      <c r="K18" s="17">
        <f t="shared" si="1"/>
        <v>-221</v>
      </c>
      <c r="L18" s="17">
        <f t="shared" si="1"/>
        <v>-231</v>
      </c>
      <c r="M18" s="18">
        <f t="shared" si="1"/>
        <v>-241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-144.19999999999987</v>
      </c>
      <c r="F19" s="12">
        <f t="shared" si="3"/>
        <v>-154.19999999999987</v>
      </c>
      <c r="G19" s="12">
        <f t="shared" si="3"/>
        <v>-164.19999999999987</v>
      </c>
      <c r="H19" s="12">
        <f t="shared" si="3"/>
        <v>-174.19999999999987</v>
      </c>
      <c r="I19" s="12">
        <f t="shared" si="3"/>
        <v>-184.19999999999987</v>
      </c>
      <c r="J19" s="12">
        <f t="shared" si="3"/>
        <v>-194.19999999999987</v>
      </c>
      <c r="K19" s="12">
        <f t="shared" si="3"/>
        <v>-204.19999999999987</v>
      </c>
      <c r="L19" s="12">
        <f t="shared" si="3"/>
        <v>-214.19999999999987</v>
      </c>
      <c r="M19" s="20">
        <f t="shared" si="3"/>
        <v>-224.19999999999987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-127.39999999999986</v>
      </c>
      <c r="F20" s="12">
        <f t="shared" si="4"/>
        <v>-137.39999999999986</v>
      </c>
      <c r="G20" s="12">
        <f t="shared" si="4"/>
        <v>-147.39999999999986</v>
      </c>
      <c r="H20" s="12">
        <f t="shared" si="4"/>
        <v>-157.39999999999986</v>
      </c>
      <c r="I20" s="12">
        <f t="shared" si="4"/>
        <v>-167.39999999999986</v>
      </c>
      <c r="J20" s="12">
        <f t="shared" si="4"/>
        <v>-177.39999999999986</v>
      </c>
      <c r="K20" s="12">
        <f t="shared" si="4"/>
        <v>-187.39999999999986</v>
      </c>
      <c r="L20" s="12">
        <f t="shared" si="4"/>
        <v>-197.39999999999986</v>
      </c>
      <c r="M20" s="20">
        <f t="shared" si="4"/>
        <v>-207.39999999999986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-110.59999999999991</v>
      </c>
      <c r="F21" s="12">
        <f t="shared" si="5"/>
        <v>-120.59999999999991</v>
      </c>
      <c r="G21" s="12">
        <f t="shared" si="5"/>
        <v>-130.59999999999991</v>
      </c>
      <c r="H21" s="12">
        <f t="shared" si="5"/>
        <v>-140.59999999999991</v>
      </c>
      <c r="I21" s="12">
        <f t="shared" si="5"/>
        <v>-150.59999999999991</v>
      </c>
      <c r="J21" s="12">
        <f t="shared" si="5"/>
        <v>-160.59999999999991</v>
      </c>
      <c r="K21" s="12">
        <f t="shared" si="5"/>
        <v>-170.59999999999991</v>
      </c>
      <c r="L21" s="12">
        <f t="shared" si="5"/>
        <v>-180.59999999999991</v>
      </c>
      <c r="M21" s="20">
        <f t="shared" si="5"/>
        <v>-190.59999999999991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-93.799999999999841</v>
      </c>
      <c r="F22" s="12">
        <f t="shared" si="6"/>
        <v>-103.79999999999984</v>
      </c>
      <c r="G22" s="12">
        <f t="shared" si="6"/>
        <v>-113.79999999999984</v>
      </c>
      <c r="H22" s="12">
        <f t="shared" si="6"/>
        <v>-123.79999999999984</v>
      </c>
      <c r="I22" s="12">
        <f t="shared" si="6"/>
        <v>-133.79999999999984</v>
      </c>
      <c r="J22" s="12">
        <f t="shared" si="6"/>
        <v>-143.79999999999984</v>
      </c>
      <c r="K22" s="12">
        <f t="shared" si="6"/>
        <v>-153.79999999999984</v>
      </c>
      <c r="L22" s="12">
        <f t="shared" si="6"/>
        <v>-163.79999999999984</v>
      </c>
      <c r="M22" s="20">
        <f t="shared" si="6"/>
        <v>-173.79999999999984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-76.999999999999886</v>
      </c>
      <c r="F23" s="12">
        <f t="shared" si="7"/>
        <v>-86.999999999999886</v>
      </c>
      <c r="G23" s="12">
        <f t="shared" si="7"/>
        <v>-96.999999999999886</v>
      </c>
      <c r="H23" s="12">
        <f t="shared" si="7"/>
        <v>-106.99999999999989</v>
      </c>
      <c r="I23" s="12">
        <f t="shared" si="7"/>
        <v>-116.99999999999989</v>
      </c>
      <c r="J23" s="12">
        <f t="shared" si="7"/>
        <v>-126.99999999999989</v>
      </c>
      <c r="K23" s="12">
        <f t="shared" si="7"/>
        <v>-136.99999999999989</v>
      </c>
      <c r="L23" s="12">
        <f t="shared" si="7"/>
        <v>-146.99999999999989</v>
      </c>
      <c r="M23" s="20">
        <f t="shared" si="7"/>
        <v>-156.99999999999989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-60.199999999999932</v>
      </c>
      <c r="F24" s="12">
        <f t="shared" si="8"/>
        <v>-70.199999999999932</v>
      </c>
      <c r="G24" s="12">
        <f t="shared" si="8"/>
        <v>-80.199999999999932</v>
      </c>
      <c r="H24" s="12">
        <f t="shared" si="8"/>
        <v>-90.199999999999932</v>
      </c>
      <c r="I24" s="12">
        <f t="shared" si="8"/>
        <v>-100.19999999999993</v>
      </c>
      <c r="J24" s="12">
        <f t="shared" si="8"/>
        <v>-110.19999999999993</v>
      </c>
      <c r="K24" s="12">
        <f t="shared" si="8"/>
        <v>-120.19999999999993</v>
      </c>
      <c r="L24" s="12">
        <f t="shared" si="8"/>
        <v>-130.19999999999993</v>
      </c>
      <c r="M24" s="20">
        <f t="shared" si="8"/>
        <v>-140.19999999999993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-43.39999999999975</v>
      </c>
      <c r="F25" s="12">
        <f t="shared" si="9"/>
        <v>-53.39999999999975</v>
      </c>
      <c r="G25" s="12">
        <f t="shared" si="9"/>
        <v>-63.39999999999975</v>
      </c>
      <c r="H25" s="12">
        <f t="shared" si="9"/>
        <v>-73.39999999999975</v>
      </c>
      <c r="I25" s="12">
        <f t="shared" si="9"/>
        <v>-83.39999999999975</v>
      </c>
      <c r="J25" s="12">
        <f t="shared" si="9"/>
        <v>-93.39999999999975</v>
      </c>
      <c r="K25" s="12">
        <f t="shared" si="9"/>
        <v>-103.39999999999975</v>
      </c>
      <c r="L25" s="12">
        <f t="shared" si="9"/>
        <v>-113.39999999999975</v>
      </c>
      <c r="M25" s="20">
        <f t="shared" si="9"/>
        <v>-123.39999999999975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-26.599999999999795</v>
      </c>
      <c r="F26" s="12">
        <f t="shared" si="10"/>
        <v>-36.599999999999795</v>
      </c>
      <c r="G26" s="12">
        <f t="shared" si="10"/>
        <v>-46.599999999999795</v>
      </c>
      <c r="H26" s="12">
        <f t="shared" si="10"/>
        <v>-56.599999999999795</v>
      </c>
      <c r="I26" s="12">
        <f t="shared" si="10"/>
        <v>-66.599999999999795</v>
      </c>
      <c r="J26" s="12">
        <f t="shared" si="10"/>
        <v>-76.599999999999795</v>
      </c>
      <c r="K26" s="12">
        <f t="shared" si="10"/>
        <v>-86.599999999999795</v>
      </c>
      <c r="L26" s="12">
        <f t="shared" si="10"/>
        <v>-96.599999999999795</v>
      </c>
      <c r="M26" s="20">
        <f t="shared" si="10"/>
        <v>-106.5999999999998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-9.7999999999998408</v>
      </c>
      <c r="F27" s="12">
        <f t="shared" si="11"/>
        <v>-19.799999999999841</v>
      </c>
      <c r="G27" s="12">
        <f t="shared" si="11"/>
        <v>-29.799999999999841</v>
      </c>
      <c r="H27" s="12">
        <f t="shared" si="11"/>
        <v>-39.799999999999841</v>
      </c>
      <c r="I27" s="12">
        <f t="shared" si="11"/>
        <v>-49.799999999999841</v>
      </c>
      <c r="J27" s="12">
        <f t="shared" si="11"/>
        <v>-59.799999999999841</v>
      </c>
      <c r="K27" s="12">
        <f t="shared" si="11"/>
        <v>-69.799999999999841</v>
      </c>
      <c r="L27" s="12">
        <f t="shared" si="11"/>
        <v>-79.799999999999841</v>
      </c>
      <c r="M27" s="20">
        <f t="shared" si="11"/>
        <v>-89.799999999999841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7.0000000000002274</v>
      </c>
      <c r="F28" s="12">
        <f t="shared" si="12"/>
        <v>-2.9999999999997726</v>
      </c>
      <c r="G28" s="12">
        <f t="shared" si="12"/>
        <v>-12.999999999999773</v>
      </c>
      <c r="H28" s="12">
        <f t="shared" si="12"/>
        <v>-22.999999999999773</v>
      </c>
      <c r="I28" s="12">
        <f t="shared" si="12"/>
        <v>-32.999999999999773</v>
      </c>
      <c r="J28" s="12">
        <f t="shared" si="12"/>
        <v>-42.999999999999773</v>
      </c>
      <c r="K28" s="12">
        <f t="shared" si="12"/>
        <v>-52.999999999999773</v>
      </c>
      <c r="L28" s="12">
        <f t="shared" si="12"/>
        <v>-62.999999999999773</v>
      </c>
      <c r="M28" s="20">
        <f t="shared" si="12"/>
        <v>-72.999999999999773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23.800000000000182</v>
      </c>
      <c r="F29" s="12">
        <f t="shared" si="13"/>
        <v>13.800000000000182</v>
      </c>
      <c r="G29" s="12">
        <f t="shared" si="13"/>
        <v>3.8000000000001819</v>
      </c>
      <c r="H29" s="12">
        <f t="shared" si="13"/>
        <v>-6.1999999999998181</v>
      </c>
      <c r="I29" s="12">
        <f t="shared" si="13"/>
        <v>-16.199999999999818</v>
      </c>
      <c r="J29" s="12">
        <f t="shared" si="13"/>
        <v>-26.199999999999818</v>
      </c>
      <c r="K29" s="12">
        <f t="shared" si="13"/>
        <v>-36.199999999999818</v>
      </c>
      <c r="L29" s="12">
        <f t="shared" si="13"/>
        <v>-46.199999999999818</v>
      </c>
      <c r="M29" s="20">
        <f t="shared" si="13"/>
        <v>-56.199999999999818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40.60000000000025</v>
      </c>
      <c r="F30" s="12">
        <f t="shared" si="14"/>
        <v>30.60000000000025</v>
      </c>
      <c r="G30" s="12">
        <f t="shared" si="14"/>
        <v>20.60000000000025</v>
      </c>
      <c r="H30" s="12">
        <f t="shared" si="14"/>
        <v>10.60000000000025</v>
      </c>
      <c r="I30" s="12">
        <f t="shared" si="14"/>
        <v>0.60000000000025011</v>
      </c>
      <c r="J30" s="12">
        <f t="shared" si="14"/>
        <v>-9.3999999999997499</v>
      </c>
      <c r="K30" s="12">
        <f t="shared" si="14"/>
        <v>-19.39999999999975</v>
      </c>
      <c r="L30" s="12">
        <f t="shared" si="14"/>
        <v>-29.39999999999975</v>
      </c>
      <c r="M30" s="20">
        <f t="shared" si="14"/>
        <v>-39.39999999999975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57.400000000000318</v>
      </c>
      <c r="F31" s="12">
        <f t="shared" si="15"/>
        <v>47.400000000000318</v>
      </c>
      <c r="G31" s="12">
        <f t="shared" si="15"/>
        <v>37.400000000000318</v>
      </c>
      <c r="H31" s="12">
        <f t="shared" si="15"/>
        <v>27.400000000000318</v>
      </c>
      <c r="I31" s="12">
        <f t="shared" si="15"/>
        <v>17.400000000000318</v>
      </c>
      <c r="J31" s="12">
        <f t="shared" si="15"/>
        <v>7.4000000000003183</v>
      </c>
      <c r="K31" s="12">
        <f t="shared" si="15"/>
        <v>-2.5999999999996817</v>
      </c>
      <c r="L31" s="12">
        <f t="shared" si="15"/>
        <v>-12.599999999999682</v>
      </c>
      <c r="M31" s="20">
        <f t="shared" si="15"/>
        <v>-22.599999999999682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74.200000000000273</v>
      </c>
      <c r="F32" s="12">
        <f t="shared" si="16"/>
        <v>64.200000000000273</v>
      </c>
      <c r="G32" s="12">
        <f t="shared" si="16"/>
        <v>54.200000000000273</v>
      </c>
      <c r="H32" s="12">
        <f t="shared" si="16"/>
        <v>44.200000000000273</v>
      </c>
      <c r="I32" s="12">
        <f t="shared" si="16"/>
        <v>34.200000000000273</v>
      </c>
      <c r="J32" s="12">
        <f t="shared" si="16"/>
        <v>24.200000000000273</v>
      </c>
      <c r="K32" s="12">
        <f t="shared" si="16"/>
        <v>14.200000000000273</v>
      </c>
      <c r="L32" s="12">
        <f t="shared" si="16"/>
        <v>4.2000000000002728</v>
      </c>
      <c r="M32" s="20">
        <f t="shared" si="16"/>
        <v>-5.7999999999997272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91.000000000000341</v>
      </c>
      <c r="F33" s="22">
        <f t="shared" si="17"/>
        <v>81.000000000000341</v>
      </c>
      <c r="G33" s="22">
        <f t="shared" si="17"/>
        <v>71.000000000000341</v>
      </c>
      <c r="H33" s="22">
        <f t="shared" si="17"/>
        <v>61.000000000000341</v>
      </c>
      <c r="I33" s="22">
        <f t="shared" si="17"/>
        <v>51.000000000000341</v>
      </c>
      <c r="J33" s="22">
        <f t="shared" si="17"/>
        <v>41.000000000000341</v>
      </c>
      <c r="K33" s="22">
        <f t="shared" si="17"/>
        <v>31.000000000000341</v>
      </c>
      <c r="L33" s="22">
        <f t="shared" si="17"/>
        <v>21.000000000000341</v>
      </c>
      <c r="M33" s="23">
        <f t="shared" si="17"/>
        <v>11.000000000000341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24</v>
      </c>
      <c r="Q3" s="35"/>
    </row>
    <row r="4" spans="1:39" x14ac:dyDescent="0.3">
      <c r="A4" s="33"/>
      <c r="C4" s="2" t="s">
        <v>25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4</v>
      </c>
      <c r="F8" s="39">
        <v>447</v>
      </c>
      <c r="G8" s="5" t="s">
        <v>5</v>
      </c>
      <c r="H8" s="5"/>
      <c r="I8" s="5"/>
      <c r="J8" s="5"/>
      <c r="K8" s="7" t="s">
        <v>7</v>
      </c>
      <c r="L8" s="39">
        <v>350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9</v>
      </c>
      <c r="F17" s="11">
        <f t="shared" ref="F17:M17" si="0">E17+0.25</f>
        <v>9.25</v>
      </c>
      <c r="G17" s="11">
        <f t="shared" si="0"/>
        <v>9.5</v>
      </c>
      <c r="H17" s="11">
        <f t="shared" si="0"/>
        <v>9.75</v>
      </c>
      <c r="I17" s="11">
        <f t="shared" si="0"/>
        <v>10</v>
      </c>
      <c r="J17" s="11">
        <f t="shared" si="0"/>
        <v>10.25</v>
      </c>
      <c r="K17" s="11">
        <f t="shared" si="0"/>
        <v>10.5</v>
      </c>
      <c r="L17" s="11">
        <f t="shared" si="0"/>
        <v>10.75</v>
      </c>
      <c r="M17" s="11">
        <f t="shared" si="0"/>
        <v>11</v>
      </c>
      <c r="N17" s="5"/>
      <c r="O17" s="28"/>
      <c r="Q17" s="35"/>
    </row>
    <row r="18" spans="1:17" x14ac:dyDescent="0.3">
      <c r="A18" s="33"/>
      <c r="C18" s="27"/>
      <c r="D18" s="10">
        <v>3</v>
      </c>
      <c r="E18" s="16">
        <f t="shared" ref="E18:M18" si="1">(($D$18*$F$9*(1-$F$10))-$F$8-$F$11)-((E17*$L$9*(1-$L$10))-$L$8-$L$11)</f>
        <v>-73</v>
      </c>
      <c r="F18" s="17">
        <f t="shared" si="1"/>
        <v>-83</v>
      </c>
      <c r="G18" s="17">
        <f t="shared" si="1"/>
        <v>-93</v>
      </c>
      <c r="H18" s="17">
        <f t="shared" si="1"/>
        <v>-103</v>
      </c>
      <c r="I18" s="17">
        <f t="shared" si="1"/>
        <v>-113</v>
      </c>
      <c r="J18" s="17">
        <f t="shared" si="1"/>
        <v>-123</v>
      </c>
      <c r="K18" s="17">
        <f t="shared" si="1"/>
        <v>-133</v>
      </c>
      <c r="L18" s="17">
        <f t="shared" si="1"/>
        <v>-143</v>
      </c>
      <c r="M18" s="18">
        <f t="shared" si="1"/>
        <v>-153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-41</v>
      </c>
      <c r="F19" s="12">
        <f t="shared" si="3"/>
        <v>-51</v>
      </c>
      <c r="G19" s="12">
        <f t="shared" si="3"/>
        <v>-61</v>
      </c>
      <c r="H19" s="12">
        <f t="shared" si="3"/>
        <v>-71</v>
      </c>
      <c r="I19" s="12">
        <f t="shared" si="3"/>
        <v>-81</v>
      </c>
      <c r="J19" s="12">
        <f t="shared" si="3"/>
        <v>-91</v>
      </c>
      <c r="K19" s="12">
        <f t="shared" si="3"/>
        <v>-101</v>
      </c>
      <c r="L19" s="12">
        <f t="shared" si="3"/>
        <v>-111</v>
      </c>
      <c r="M19" s="20">
        <f t="shared" si="3"/>
        <v>-121</v>
      </c>
      <c r="N19" s="5"/>
      <c r="O19" s="28"/>
      <c r="Q19" s="35"/>
    </row>
    <row r="20" spans="1:17" x14ac:dyDescent="0.3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-9</v>
      </c>
      <c r="F20" s="12">
        <f t="shared" si="4"/>
        <v>-19</v>
      </c>
      <c r="G20" s="12">
        <f t="shared" si="4"/>
        <v>-29</v>
      </c>
      <c r="H20" s="12">
        <f t="shared" si="4"/>
        <v>-39</v>
      </c>
      <c r="I20" s="12">
        <f t="shared" si="4"/>
        <v>-49</v>
      </c>
      <c r="J20" s="12">
        <f t="shared" si="4"/>
        <v>-59</v>
      </c>
      <c r="K20" s="12">
        <f t="shared" si="4"/>
        <v>-69</v>
      </c>
      <c r="L20" s="12">
        <f t="shared" si="4"/>
        <v>-79</v>
      </c>
      <c r="M20" s="20">
        <f t="shared" si="4"/>
        <v>-89</v>
      </c>
      <c r="N20" s="5"/>
      <c r="O20" s="28"/>
      <c r="Q20" s="35"/>
    </row>
    <row r="21" spans="1:17" x14ac:dyDescent="0.3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23</v>
      </c>
      <c r="F21" s="12">
        <f t="shared" si="5"/>
        <v>13</v>
      </c>
      <c r="G21" s="12">
        <f t="shared" si="5"/>
        <v>3</v>
      </c>
      <c r="H21" s="12">
        <f t="shared" si="5"/>
        <v>-7</v>
      </c>
      <c r="I21" s="12">
        <f t="shared" si="5"/>
        <v>-17</v>
      </c>
      <c r="J21" s="12">
        <f t="shared" si="5"/>
        <v>-27</v>
      </c>
      <c r="K21" s="12">
        <f t="shared" si="5"/>
        <v>-37</v>
      </c>
      <c r="L21" s="12">
        <f t="shared" si="5"/>
        <v>-47</v>
      </c>
      <c r="M21" s="20">
        <f t="shared" si="5"/>
        <v>-57</v>
      </c>
      <c r="N21" s="5"/>
      <c r="O21" s="28"/>
      <c r="Q21" s="35"/>
    </row>
    <row r="22" spans="1:17" x14ac:dyDescent="0.3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55</v>
      </c>
      <c r="F22" s="12">
        <f t="shared" si="6"/>
        <v>45</v>
      </c>
      <c r="G22" s="12">
        <f t="shared" si="6"/>
        <v>35</v>
      </c>
      <c r="H22" s="12">
        <f t="shared" si="6"/>
        <v>25</v>
      </c>
      <c r="I22" s="12">
        <f t="shared" si="6"/>
        <v>15</v>
      </c>
      <c r="J22" s="12">
        <f t="shared" si="6"/>
        <v>5</v>
      </c>
      <c r="K22" s="12">
        <f t="shared" si="6"/>
        <v>-5</v>
      </c>
      <c r="L22" s="12">
        <f t="shared" si="6"/>
        <v>-15</v>
      </c>
      <c r="M22" s="20">
        <f t="shared" si="6"/>
        <v>-25</v>
      </c>
      <c r="N22" s="5"/>
      <c r="O22" s="28"/>
      <c r="Q22" s="35"/>
    </row>
    <row r="23" spans="1:17" x14ac:dyDescent="0.3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87</v>
      </c>
      <c r="F23" s="12">
        <f t="shared" si="7"/>
        <v>77</v>
      </c>
      <c r="G23" s="12">
        <f t="shared" si="7"/>
        <v>67</v>
      </c>
      <c r="H23" s="12">
        <f t="shared" si="7"/>
        <v>57</v>
      </c>
      <c r="I23" s="12">
        <f t="shared" si="7"/>
        <v>47</v>
      </c>
      <c r="J23" s="12">
        <f t="shared" si="7"/>
        <v>37</v>
      </c>
      <c r="K23" s="12">
        <f t="shared" si="7"/>
        <v>27</v>
      </c>
      <c r="L23" s="12">
        <f t="shared" si="7"/>
        <v>17</v>
      </c>
      <c r="M23" s="20">
        <f t="shared" si="7"/>
        <v>7</v>
      </c>
      <c r="N23" s="5"/>
      <c r="O23" s="28"/>
      <c r="Q23" s="35"/>
    </row>
    <row r="24" spans="1:17" x14ac:dyDescent="0.3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119</v>
      </c>
      <c r="F24" s="12">
        <f t="shared" si="8"/>
        <v>109</v>
      </c>
      <c r="G24" s="12">
        <f t="shared" si="8"/>
        <v>99</v>
      </c>
      <c r="H24" s="12">
        <f t="shared" si="8"/>
        <v>89</v>
      </c>
      <c r="I24" s="12">
        <f t="shared" si="8"/>
        <v>79</v>
      </c>
      <c r="J24" s="12">
        <f t="shared" si="8"/>
        <v>69</v>
      </c>
      <c r="K24" s="12">
        <f t="shared" si="8"/>
        <v>59</v>
      </c>
      <c r="L24" s="12">
        <f t="shared" si="8"/>
        <v>49</v>
      </c>
      <c r="M24" s="20">
        <f t="shared" si="8"/>
        <v>39</v>
      </c>
      <c r="N24" s="5"/>
      <c r="O24" s="28"/>
      <c r="Q24" s="35"/>
    </row>
    <row r="25" spans="1:17" x14ac:dyDescent="0.3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151</v>
      </c>
      <c r="F25" s="12">
        <f t="shared" si="9"/>
        <v>141</v>
      </c>
      <c r="G25" s="12">
        <f t="shared" si="9"/>
        <v>131</v>
      </c>
      <c r="H25" s="12">
        <f t="shared" si="9"/>
        <v>121</v>
      </c>
      <c r="I25" s="12">
        <f t="shared" si="9"/>
        <v>111</v>
      </c>
      <c r="J25" s="12">
        <f t="shared" si="9"/>
        <v>101</v>
      </c>
      <c r="K25" s="12">
        <f t="shared" si="9"/>
        <v>91</v>
      </c>
      <c r="L25" s="12">
        <f t="shared" si="9"/>
        <v>81</v>
      </c>
      <c r="M25" s="20">
        <f t="shared" si="9"/>
        <v>71</v>
      </c>
      <c r="N25" s="5"/>
      <c r="O25" s="28"/>
      <c r="Q25" s="35"/>
    </row>
    <row r="26" spans="1:17" x14ac:dyDescent="0.3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183</v>
      </c>
      <c r="F26" s="12">
        <f t="shared" si="10"/>
        <v>173</v>
      </c>
      <c r="G26" s="12">
        <f t="shared" si="10"/>
        <v>163</v>
      </c>
      <c r="H26" s="12">
        <f t="shared" si="10"/>
        <v>153</v>
      </c>
      <c r="I26" s="12">
        <f t="shared" si="10"/>
        <v>143</v>
      </c>
      <c r="J26" s="12">
        <f t="shared" si="10"/>
        <v>133</v>
      </c>
      <c r="K26" s="12">
        <f t="shared" si="10"/>
        <v>123</v>
      </c>
      <c r="L26" s="12">
        <f t="shared" si="10"/>
        <v>113</v>
      </c>
      <c r="M26" s="20">
        <f t="shared" si="10"/>
        <v>103</v>
      </c>
      <c r="N26" s="5"/>
      <c r="O26" s="28"/>
      <c r="Q26" s="35"/>
    </row>
    <row r="27" spans="1:17" x14ac:dyDescent="0.3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215</v>
      </c>
      <c r="F27" s="12">
        <f t="shared" si="11"/>
        <v>205</v>
      </c>
      <c r="G27" s="12">
        <f t="shared" si="11"/>
        <v>195</v>
      </c>
      <c r="H27" s="12">
        <f t="shared" si="11"/>
        <v>185</v>
      </c>
      <c r="I27" s="12">
        <f t="shared" si="11"/>
        <v>175</v>
      </c>
      <c r="J27" s="12">
        <f t="shared" si="11"/>
        <v>165</v>
      </c>
      <c r="K27" s="12">
        <f t="shared" si="11"/>
        <v>155</v>
      </c>
      <c r="L27" s="12">
        <f t="shared" si="11"/>
        <v>145</v>
      </c>
      <c r="M27" s="20">
        <f t="shared" si="11"/>
        <v>135</v>
      </c>
      <c r="N27" s="5"/>
      <c r="O27" s="28"/>
      <c r="Q27" s="35"/>
    </row>
    <row r="28" spans="1:17" x14ac:dyDescent="0.3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247</v>
      </c>
      <c r="F28" s="12">
        <f t="shared" si="12"/>
        <v>237</v>
      </c>
      <c r="G28" s="12">
        <f t="shared" si="12"/>
        <v>227</v>
      </c>
      <c r="H28" s="12">
        <f t="shared" si="12"/>
        <v>217</v>
      </c>
      <c r="I28" s="12">
        <f t="shared" si="12"/>
        <v>207</v>
      </c>
      <c r="J28" s="12">
        <f t="shared" si="12"/>
        <v>197</v>
      </c>
      <c r="K28" s="12">
        <f t="shared" si="12"/>
        <v>187</v>
      </c>
      <c r="L28" s="12">
        <f t="shared" si="12"/>
        <v>177</v>
      </c>
      <c r="M28" s="20">
        <f t="shared" si="12"/>
        <v>167</v>
      </c>
      <c r="N28" s="5"/>
      <c r="O28" s="28"/>
      <c r="Q28" s="35"/>
    </row>
    <row r="29" spans="1:17" x14ac:dyDescent="0.3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279</v>
      </c>
      <c r="F29" s="12">
        <f t="shared" si="13"/>
        <v>269</v>
      </c>
      <c r="G29" s="12">
        <f t="shared" si="13"/>
        <v>259</v>
      </c>
      <c r="H29" s="12">
        <f t="shared" si="13"/>
        <v>249</v>
      </c>
      <c r="I29" s="12">
        <f t="shared" si="13"/>
        <v>239</v>
      </c>
      <c r="J29" s="12">
        <f t="shared" si="13"/>
        <v>229</v>
      </c>
      <c r="K29" s="12">
        <f t="shared" si="13"/>
        <v>219</v>
      </c>
      <c r="L29" s="12">
        <f t="shared" si="13"/>
        <v>209</v>
      </c>
      <c r="M29" s="20">
        <f t="shared" si="13"/>
        <v>199</v>
      </c>
      <c r="N29" s="5"/>
      <c r="O29" s="28"/>
      <c r="Q29" s="35"/>
    </row>
    <row r="30" spans="1:17" x14ac:dyDescent="0.3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311</v>
      </c>
      <c r="F30" s="12">
        <f t="shared" si="14"/>
        <v>301</v>
      </c>
      <c r="G30" s="12">
        <f t="shared" si="14"/>
        <v>291</v>
      </c>
      <c r="H30" s="12">
        <f t="shared" si="14"/>
        <v>281</v>
      </c>
      <c r="I30" s="12">
        <f t="shared" si="14"/>
        <v>271</v>
      </c>
      <c r="J30" s="12">
        <f t="shared" si="14"/>
        <v>261</v>
      </c>
      <c r="K30" s="12">
        <f t="shared" si="14"/>
        <v>251</v>
      </c>
      <c r="L30" s="12">
        <f t="shared" si="14"/>
        <v>241</v>
      </c>
      <c r="M30" s="20">
        <f t="shared" si="14"/>
        <v>231</v>
      </c>
      <c r="N30" s="5"/>
      <c r="O30" s="28"/>
      <c r="Q30" s="35"/>
    </row>
    <row r="31" spans="1:17" x14ac:dyDescent="0.3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343</v>
      </c>
      <c r="F31" s="12">
        <f t="shared" si="15"/>
        <v>333</v>
      </c>
      <c r="G31" s="12">
        <f t="shared" si="15"/>
        <v>323</v>
      </c>
      <c r="H31" s="12">
        <f t="shared" si="15"/>
        <v>313</v>
      </c>
      <c r="I31" s="12">
        <f t="shared" si="15"/>
        <v>303</v>
      </c>
      <c r="J31" s="12">
        <f t="shared" si="15"/>
        <v>293</v>
      </c>
      <c r="K31" s="12">
        <f t="shared" si="15"/>
        <v>283</v>
      </c>
      <c r="L31" s="12">
        <f t="shared" si="15"/>
        <v>273</v>
      </c>
      <c r="M31" s="20">
        <f t="shared" si="15"/>
        <v>263</v>
      </c>
      <c r="N31" s="5"/>
      <c r="O31" s="28"/>
      <c r="Q31" s="35"/>
    </row>
    <row r="32" spans="1:17" x14ac:dyDescent="0.3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375</v>
      </c>
      <c r="F32" s="12">
        <f t="shared" si="16"/>
        <v>365</v>
      </c>
      <c r="G32" s="12">
        <f t="shared" si="16"/>
        <v>355</v>
      </c>
      <c r="H32" s="12">
        <f t="shared" si="16"/>
        <v>345</v>
      </c>
      <c r="I32" s="12">
        <f t="shared" si="16"/>
        <v>335</v>
      </c>
      <c r="J32" s="12">
        <f t="shared" si="16"/>
        <v>325</v>
      </c>
      <c r="K32" s="12">
        <f t="shared" si="16"/>
        <v>315</v>
      </c>
      <c r="L32" s="12">
        <f t="shared" si="16"/>
        <v>305</v>
      </c>
      <c r="M32" s="20">
        <f t="shared" si="16"/>
        <v>295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407</v>
      </c>
      <c r="F33" s="22">
        <f t="shared" si="17"/>
        <v>397</v>
      </c>
      <c r="G33" s="22">
        <f t="shared" si="17"/>
        <v>387</v>
      </c>
      <c r="H33" s="22">
        <f t="shared" si="17"/>
        <v>377</v>
      </c>
      <c r="I33" s="22">
        <f t="shared" si="17"/>
        <v>367</v>
      </c>
      <c r="J33" s="22">
        <f t="shared" si="17"/>
        <v>357</v>
      </c>
      <c r="K33" s="22">
        <f t="shared" si="17"/>
        <v>347</v>
      </c>
      <c r="L33" s="22">
        <f t="shared" si="17"/>
        <v>337</v>
      </c>
      <c r="M33" s="23">
        <f t="shared" si="17"/>
        <v>327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2013-11-14T15:11:52Z</cp:lastPrinted>
  <dcterms:created xsi:type="dcterms:W3CDTF">2012-04-19T17:26:15Z</dcterms:created>
  <dcterms:modified xsi:type="dcterms:W3CDTF">2019-12-19T16:37:26Z</dcterms:modified>
</cp:coreProperties>
</file>