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1 Crop Budgets\"/>
    </mc:Choice>
  </mc:AlternateContent>
  <bookViews>
    <workbookView xWindow="480" yWindow="180" windowWidth="18195" windowHeight="11445" tabRatio="880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52511"/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F12" i="46" s="1"/>
  <c r="L13" i="46"/>
  <c r="F13" i="46"/>
  <c r="D19" i="45"/>
  <c r="L14" i="45"/>
  <c r="F14" i="45"/>
  <c r="F12" i="45" s="1"/>
  <c r="L13" i="45"/>
  <c r="L12" i="45" s="1"/>
  <c r="F13" i="45"/>
  <c r="G17" i="46" l="1"/>
  <c r="G19" i="46" s="1"/>
  <c r="F19" i="46"/>
  <c r="G18" i="46"/>
  <c r="G17" i="45"/>
  <c r="G18" i="45" s="1"/>
  <c r="E19" i="45"/>
  <c r="F19" i="45"/>
  <c r="G19" i="45"/>
  <c r="D20" i="46"/>
  <c r="D20" i="45"/>
  <c r="H17" i="46" l="1"/>
  <c r="H17" i="45"/>
  <c r="H19" i="45" s="1"/>
  <c r="E20" i="46"/>
  <c r="H20" i="46"/>
  <c r="F20" i="46"/>
  <c r="G20" i="46"/>
  <c r="I17" i="46"/>
  <c r="I20" i="46" s="1"/>
  <c r="H19" i="46"/>
  <c r="H18" i="46"/>
  <c r="H20" i="45"/>
  <c r="G20" i="45"/>
  <c r="F20" i="45"/>
  <c r="E20" i="45"/>
  <c r="D21" i="46"/>
  <c r="D21" i="45"/>
  <c r="H18" i="45" l="1"/>
  <c r="I17" i="45"/>
  <c r="I18" i="45" s="1"/>
  <c r="J17" i="46"/>
  <c r="I18" i="46"/>
  <c r="I19" i="46"/>
  <c r="F21" i="46"/>
  <c r="E21" i="46"/>
  <c r="I21" i="46"/>
  <c r="G21" i="46"/>
  <c r="J21" i="46"/>
  <c r="H21" i="46"/>
  <c r="H21" i="45"/>
  <c r="G21" i="45"/>
  <c r="F21" i="45"/>
  <c r="E21" i="45"/>
  <c r="D22" i="46"/>
  <c r="D22" i="45"/>
  <c r="I21" i="45" l="1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J18" i="45" l="1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20" i="39"/>
  <c r="D19" i="39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<sst xmlns="http://schemas.openxmlformats.org/spreadsheetml/2006/main" count="155" uniqueCount="40">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</sst>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3.85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584.91999999999996</v>
      </c>
      <c r="G8" s="5" t="s">
        <v>5</v>
      </c>
      <c r="H8" s="5"/>
      <c r="I8" s="5"/>
      <c r="J8" s="5"/>
      <c r="K8" s="7" t="s">
        <v>4</v>
      </c>
      <c r="L8" s="39">
        <v>428.29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-209.42999999999995</v>
      </c>
      <c r="F18" s="17">
        <f t="shared" si="1"/>
        <v>-187.42999999999995</v>
      </c>
      <c r="G18" s="17">
        <f t="shared" si="1"/>
        <v>-165.42999999999995</v>
      </c>
      <c r="H18" s="17">
        <f t="shared" si="1"/>
        <v>-143.42999999999995</v>
      </c>
      <c r="I18" s="17">
        <f t="shared" si="1"/>
        <v>-121.42999999999995</v>
      </c>
      <c r="J18" s="17">
        <f t="shared" si="1"/>
        <v>-99.42999999999995</v>
      </c>
      <c r="K18" s="17">
        <f t="shared" si="1"/>
        <v>-77.429999999999836</v>
      </c>
      <c r="L18" s="17">
        <f t="shared" si="1"/>
        <v>-55.429999999999836</v>
      </c>
      <c r="M18" s="18">
        <f t="shared" si="1"/>
        <v>-33.429999999999836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-193.42999999999984</v>
      </c>
      <c r="F19" s="12">
        <f t="shared" si="3"/>
        <v>-170.62999999999982</v>
      </c>
      <c r="G19" s="12">
        <f t="shared" si="3"/>
        <v>-147.82999999999981</v>
      </c>
      <c r="H19" s="12">
        <f t="shared" si="3"/>
        <v>-125.02999999999986</v>
      </c>
      <c r="I19" s="12">
        <f t="shared" si="3"/>
        <v>-102.22999999999979</v>
      </c>
      <c r="J19" s="12">
        <f t="shared" si="3"/>
        <v>-79.429999999999836</v>
      </c>
      <c r="K19" s="12">
        <f t="shared" si="3"/>
        <v>-56.629999999999882</v>
      </c>
      <c r="L19" s="12">
        <f t="shared" si="3"/>
        <v>-33.829999999999814</v>
      </c>
      <c r="M19" s="20">
        <f t="shared" si="3"/>
        <v>-11.029999999999859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-177.42999999999984</v>
      </c>
      <c r="F20" s="12">
        <f t="shared" si="4"/>
        <v>-153.82999999999981</v>
      </c>
      <c r="G20" s="12">
        <f t="shared" si="4"/>
        <v>-130.22999999999979</v>
      </c>
      <c r="H20" s="12">
        <f t="shared" si="4"/>
        <v>-106.62999999999988</v>
      </c>
      <c r="I20" s="12">
        <f t="shared" si="4"/>
        <v>-83.029999999999859</v>
      </c>
      <c r="J20" s="12">
        <f t="shared" si="4"/>
        <v>-59.429999999999836</v>
      </c>
      <c r="K20" s="12">
        <f t="shared" si="4"/>
        <v>-35.829999999999814</v>
      </c>
      <c r="L20" s="12">
        <f t="shared" si="4"/>
        <v>-12.229999999999791</v>
      </c>
      <c r="M20" s="20">
        <f t="shared" si="4"/>
        <v>11.370000000000232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-161.42999999999984</v>
      </c>
      <c r="F21" s="12">
        <f t="shared" si="5"/>
        <v>-137.02999999999986</v>
      </c>
      <c r="G21" s="12">
        <f t="shared" si="5"/>
        <v>-112.62999999999988</v>
      </c>
      <c r="H21" s="12">
        <f t="shared" si="5"/>
        <v>-88.229999999999791</v>
      </c>
      <c r="I21" s="12">
        <f t="shared" si="5"/>
        <v>-63.829999999999814</v>
      </c>
      <c r="J21" s="12">
        <f t="shared" si="5"/>
        <v>-39.429999999999836</v>
      </c>
      <c r="K21" s="12">
        <f t="shared" si="5"/>
        <v>-15.029999999999859</v>
      </c>
      <c r="L21" s="12">
        <f t="shared" si="5"/>
        <v>9.3700000000002319</v>
      </c>
      <c r="M21" s="20">
        <f t="shared" si="5"/>
        <v>33.770000000000209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-145.42999999999984</v>
      </c>
      <c r="F22" s="12">
        <f t="shared" si="6"/>
        <v>-120.22999999999979</v>
      </c>
      <c r="G22" s="12">
        <f t="shared" si="6"/>
        <v>-95.029999999999859</v>
      </c>
      <c r="H22" s="12">
        <f t="shared" si="6"/>
        <v>-69.829999999999814</v>
      </c>
      <c r="I22" s="12">
        <f t="shared" si="6"/>
        <v>-44.629999999999882</v>
      </c>
      <c r="J22" s="12">
        <f t="shared" si="6"/>
        <v>-19.429999999999836</v>
      </c>
      <c r="K22" s="12">
        <f t="shared" si="6"/>
        <v>5.7700000000002092</v>
      </c>
      <c r="L22" s="12">
        <f t="shared" si="6"/>
        <v>30.970000000000141</v>
      </c>
      <c r="M22" s="20">
        <f t="shared" si="6"/>
        <v>56.170000000000186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-129.42999999999984</v>
      </c>
      <c r="F23" s="12">
        <f t="shared" si="7"/>
        <v>-103.42999999999984</v>
      </c>
      <c r="G23" s="12">
        <f t="shared" si="7"/>
        <v>-77.429999999999836</v>
      </c>
      <c r="H23" s="12">
        <f t="shared" si="7"/>
        <v>-51.429999999999836</v>
      </c>
      <c r="I23" s="12">
        <f t="shared" si="7"/>
        <v>-25.429999999999836</v>
      </c>
      <c r="J23" s="12">
        <f t="shared" si="7"/>
        <v>0.57000000000016371</v>
      </c>
      <c r="K23" s="12">
        <f t="shared" si="7"/>
        <v>26.570000000000277</v>
      </c>
      <c r="L23" s="12">
        <f t="shared" si="7"/>
        <v>52.570000000000277</v>
      </c>
      <c r="M23" s="20">
        <f t="shared" si="7"/>
        <v>78.570000000000277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-113.42999999999984</v>
      </c>
      <c r="F24" s="12">
        <f t="shared" si="8"/>
        <v>-86.629999999999882</v>
      </c>
      <c r="G24" s="12">
        <f t="shared" si="8"/>
        <v>-59.829999999999814</v>
      </c>
      <c r="H24" s="12">
        <f t="shared" si="8"/>
        <v>-33.029999999999745</v>
      </c>
      <c r="I24" s="12">
        <f t="shared" si="8"/>
        <v>-6.2299999999996771</v>
      </c>
      <c r="J24" s="12">
        <f t="shared" si="8"/>
        <v>20.570000000000277</v>
      </c>
      <c r="K24" s="12">
        <f t="shared" si="8"/>
        <v>47.370000000000232</v>
      </c>
      <c r="L24" s="12">
        <f t="shared" si="8"/>
        <v>74.1700000000003</v>
      </c>
      <c r="M24" s="20">
        <f t="shared" si="8"/>
        <v>100.97000000000025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-97.429999999999836</v>
      </c>
      <c r="F25" s="12">
        <f t="shared" si="9"/>
        <v>-69.8299999999997</v>
      </c>
      <c r="G25" s="12">
        <f t="shared" si="9"/>
        <v>-42.229999999999791</v>
      </c>
      <c r="H25" s="12">
        <f t="shared" si="9"/>
        <v>-14.629999999999768</v>
      </c>
      <c r="I25" s="12">
        <f t="shared" si="9"/>
        <v>12.970000000000255</v>
      </c>
      <c r="J25" s="12">
        <f t="shared" si="9"/>
        <v>40.570000000000277</v>
      </c>
      <c r="K25" s="12">
        <f t="shared" si="9"/>
        <v>68.1700000000003</v>
      </c>
      <c r="L25" s="12">
        <f t="shared" si="9"/>
        <v>95.770000000000323</v>
      </c>
      <c r="M25" s="20">
        <f t="shared" si="9"/>
        <v>123.37000000000023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-81.429999999999723</v>
      </c>
      <c r="F26" s="12">
        <f t="shared" si="10"/>
        <v>-53.029999999999745</v>
      </c>
      <c r="G26" s="12">
        <f t="shared" si="10"/>
        <v>-24.629999999999768</v>
      </c>
      <c r="H26" s="12">
        <f t="shared" si="10"/>
        <v>3.7700000000003229</v>
      </c>
      <c r="I26" s="12">
        <f t="shared" si="10"/>
        <v>32.1700000000003</v>
      </c>
      <c r="J26" s="12">
        <f t="shared" si="10"/>
        <v>60.570000000000277</v>
      </c>
      <c r="K26" s="12">
        <f t="shared" si="10"/>
        <v>88.970000000000255</v>
      </c>
      <c r="L26" s="12">
        <f t="shared" si="10"/>
        <v>117.37000000000023</v>
      </c>
      <c r="M26" s="20">
        <f t="shared" si="10"/>
        <v>145.77000000000032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-65.429999999999723</v>
      </c>
      <c r="F27" s="12">
        <f t="shared" si="11"/>
        <v>-36.229999999999791</v>
      </c>
      <c r="G27" s="12">
        <f t="shared" si="11"/>
        <v>-7.0299999999997453</v>
      </c>
      <c r="H27" s="12">
        <f t="shared" si="11"/>
        <v>22.1700000000003</v>
      </c>
      <c r="I27" s="12">
        <f t="shared" si="11"/>
        <v>51.370000000000232</v>
      </c>
      <c r="J27" s="12">
        <f t="shared" si="11"/>
        <v>80.570000000000277</v>
      </c>
      <c r="K27" s="12">
        <f t="shared" si="11"/>
        <v>109.77000000000032</v>
      </c>
      <c r="L27" s="12">
        <f t="shared" si="11"/>
        <v>138.97000000000025</v>
      </c>
      <c r="M27" s="20">
        <f t="shared" si="11"/>
        <v>168.17000000000041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-49.429999999999723</v>
      </c>
      <c r="F28" s="12">
        <f t="shared" si="12"/>
        <v>-19.429999999999723</v>
      </c>
      <c r="G28" s="12">
        <f t="shared" si="12"/>
        <v>10.570000000000277</v>
      </c>
      <c r="H28" s="12">
        <f t="shared" si="12"/>
        <v>40.570000000000277</v>
      </c>
      <c r="I28" s="12">
        <f t="shared" si="12"/>
        <v>70.570000000000277</v>
      </c>
      <c r="J28" s="12">
        <f t="shared" si="12"/>
        <v>100.57000000000028</v>
      </c>
      <c r="K28" s="12">
        <f t="shared" si="12"/>
        <v>130.57000000000039</v>
      </c>
      <c r="L28" s="12">
        <f t="shared" si="12"/>
        <v>160.57000000000039</v>
      </c>
      <c r="M28" s="20">
        <f t="shared" si="12"/>
        <v>190.57000000000028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-33.429999999999723</v>
      </c>
      <c r="F29" s="12">
        <f t="shared" si="13"/>
        <v>-2.6299999999997681</v>
      </c>
      <c r="G29" s="12">
        <f t="shared" si="13"/>
        <v>28.1700000000003</v>
      </c>
      <c r="H29" s="12">
        <f t="shared" si="13"/>
        <v>58.970000000000255</v>
      </c>
      <c r="I29" s="12">
        <f t="shared" si="13"/>
        <v>89.770000000000323</v>
      </c>
      <c r="J29" s="12">
        <f t="shared" si="13"/>
        <v>120.57000000000039</v>
      </c>
      <c r="K29" s="12">
        <f t="shared" si="13"/>
        <v>151.37000000000035</v>
      </c>
      <c r="L29" s="12">
        <f t="shared" si="13"/>
        <v>182.1700000000003</v>
      </c>
      <c r="M29" s="20">
        <f t="shared" si="13"/>
        <v>212.97000000000025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-17.429999999999723</v>
      </c>
      <c r="F30" s="12">
        <f t="shared" si="14"/>
        <v>14.1700000000003</v>
      </c>
      <c r="G30" s="12">
        <f t="shared" si="14"/>
        <v>45.770000000000323</v>
      </c>
      <c r="H30" s="12">
        <f t="shared" si="14"/>
        <v>77.370000000000346</v>
      </c>
      <c r="I30" s="12">
        <f t="shared" si="14"/>
        <v>108.97000000000037</v>
      </c>
      <c r="J30" s="12">
        <f t="shared" si="14"/>
        <v>140.57000000000039</v>
      </c>
      <c r="K30" s="12">
        <f t="shared" si="14"/>
        <v>172.1700000000003</v>
      </c>
      <c r="L30" s="12">
        <f t="shared" si="14"/>
        <v>203.77000000000044</v>
      </c>
      <c r="M30" s="20">
        <f t="shared" si="14"/>
        <v>235.37000000000046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-1.4299999999997226</v>
      </c>
      <c r="F31" s="12">
        <f t="shared" si="15"/>
        <v>30.970000000000368</v>
      </c>
      <c r="G31" s="12">
        <f t="shared" si="15"/>
        <v>63.370000000000346</v>
      </c>
      <c r="H31" s="12">
        <f t="shared" si="15"/>
        <v>95.770000000000323</v>
      </c>
      <c r="I31" s="12">
        <f t="shared" si="15"/>
        <v>128.17000000000041</v>
      </c>
      <c r="J31" s="12">
        <f t="shared" si="15"/>
        <v>160.57000000000039</v>
      </c>
      <c r="K31" s="12">
        <f t="shared" si="15"/>
        <v>192.97000000000048</v>
      </c>
      <c r="L31" s="12">
        <f t="shared" si="15"/>
        <v>225.37000000000046</v>
      </c>
      <c r="M31" s="20">
        <f t="shared" si="15"/>
        <v>257.77000000000044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14.570000000000391</v>
      </c>
      <c r="F32" s="12">
        <f t="shared" si="16"/>
        <v>47.770000000000323</v>
      </c>
      <c r="G32" s="12">
        <f t="shared" si="16"/>
        <v>80.970000000000368</v>
      </c>
      <c r="H32" s="12">
        <f t="shared" si="16"/>
        <v>114.17000000000041</v>
      </c>
      <c r="I32" s="12">
        <f t="shared" si="16"/>
        <v>147.37000000000035</v>
      </c>
      <c r="J32" s="12">
        <f t="shared" si="16"/>
        <v>180.5700000000005</v>
      </c>
      <c r="K32" s="12">
        <f t="shared" si="16"/>
        <v>213.77000000000044</v>
      </c>
      <c r="L32" s="12">
        <f t="shared" si="16"/>
        <v>246.97000000000048</v>
      </c>
      <c r="M32" s="20">
        <f t="shared" si="16"/>
        <v>280.17000000000041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30.570000000000391</v>
      </c>
      <c r="F33" s="22">
        <f t="shared" si="17"/>
        <v>64.570000000000391</v>
      </c>
      <c r="G33" s="22">
        <f t="shared" si="17"/>
        <v>98.570000000000391</v>
      </c>
      <c r="H33" s="22">
        <f t="shared" si="17"/>
        <v>132.57000000000039</v>
      </c>
      <c r="I33" s="22">
        <f t="shared" si="17"/>
        <v>166.57000000000039</v>
      </c>
      <c r="J33" s="22">
        <f t="shared" si="17"/>
        <v>200.5700000000005</v>
      </c>
      <c r="K33" s="22">
        <f t="shared" si="17"/>
        <v>234.5700000000005</v>
      </c>
      <c r="L33" s="22">
        <f t="shared" si="17"/>
        <v>268.5700000000005</v>
      </c>
      <c r="M33" s="23">
        <f t="shared" si="17"/>
        <v>302.5700000000005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E18" sqref="E1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584.91999999999996</v>
      </c>
      <c r="G8" s="5" t="s">
        <v>5</v>
      </c>
      <c r="H8" s="5"/>
      <c r="I8" s="5"/>
      <c r="J8" s="5"/>
      <c r="K8" s="7" t="s">
        <v>4</v>
      </c>
      <c r="L8" s="39">
        <v>428.29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2.75</v>
      </c>
      <c r="F17" s="11">
        <f t="shared" ref="F17:M17" si="0">E17+0.25</f>
        <v>3</v>
      </c>
      <c r="G17" s="11">
        <f t="shared" si="0"/>
        <v>3.25</v>
      </c>
      <c r="H17" s="11">
        <f t="shared" si="0"/>
        <v>3.5</v>
      </c>
      <c r="I17" s="11">
        <f t="shared" si="0"/>
        <v>3.75</v>
      </c>
      <c r="J17" s="11">
        <f t="shared" si="0"/>
        <v>4</v>
      </c>
      <c r="K17" s="11">
        <f t="shared" si="0"/>
        <v>4.25</v>
      </c>
      <c r="L17" s="11">
        <f t="shared" si="0"/>
        <v>4.5</v>
      </c>
      <c r="M17" s="11">
        <f t="shared" si="0"/>
        <v>4.75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-46.629999999999939</v>
      </c>
      <c r="F18" s="17">
        <f t="shared" si="1"/>
        <v>-78.629999999999939</v>
      </c>
      <c r="G18" s="17">
        <f t="shared" si="1"/>
        <v>-110.62999999999994</v>
      </c>
      <c r="H18" s="17">
        <f t="shared" si="1"/>
        <v>-142.62999999999994</v>
      </c>
      <c r="I18" s="17">
        <f t="shared" si="1"/>
        <v>-174.62999999999994</v>
      </c>
      <c r="J18" s="17">
        <f t="shared" si="1"/>
        <v>-206.62999999999994</v>
      </c>
      <c r="K18" s="17">
        <f t="shared" si="1"/>
        <v>-238.62999999999994</v>
      </c>
      <c r="L18" s="17">
        <f t="shared" si="1"/>
        <v>-270.62999999999994</v>
      </c>
      <c r="M18" s="18">
        <f t="shared" si="1"/>
        <v>-302.62999999999994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-29.829999999999814</v>
      </c>
      <c r="F19" s="12">
        <f t="shared" si="3"/>
        <v>-61.829999999999814</v>
      </c>
      <c r="G19" s="12">
        <f t="shared" si="3"/>
        <v>-93.829999999999814</v>
      </c>
      <c r="H19" s="12">
        <f t="shared" si="3"/>
        <v>-125.82999999999981</v>
      </c>
      <c r="I19" s="12">
        <f t="shared" si="3"/>
        <v>-157.82999999999981</v>
      </c>
      <c r="J19" s="12">
        <f t="shared" si="3"/>
        <v>-189.82999999999981</v>
      </c>
      <c r="K19" s="12">
        <f t="shared" si="3"/>
        <v>-221.82999999999981</v>
      </c>
      <c r="L19" s="12">
        <f t="shared" si="3"/>
        <v>-253.82999999999981</v>
      </c>
      <c r="M19" s="20">
        <f t="shared" si="3"/>
        <v>-285.82999999999981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-13.029999999999802</v>
      </c>
      <c r="F20" s="12">
        <f t="shared" si="4"/>
        <v>-45.029999999999802</v>
      </c>
      <c r="G20" s="12">
        <f t="shared" si="4"/>
        <v>-77.029999999999802</v>
      </c>
      <c r="H20" s="12">
        <f t="shared" si="4"/>
        <v>-109.0299999999998</v>
      </c>
      <c r="I20" s="12">
        <f t="shared" si="4"/>
        <v>-141.0299999999998</v>
      </c>
      <c r="J20" s="12">
        <f t="shared" si="4"/>
        <v>-173.0299999999998</v>
      </c>
      <c r="K20" s="12">
        <f t="shared" si="4"/>
        <v>-205.0299999999998</v>
      </c>
      <c r="L20" s="12">
        <f t="shared" si="4"/>
        <v>-237.0299999999998</v>
      </c>
      <c r="M20" s="20">
        <f t="shared" si="4"/>
        <v>-269.0299999999998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3.7700000000001523</v>
      </c>
      <c r="F21" s="12">
        <f t="shared" si="5"/>
        <v>-28.229999999999848</v>
      </c>
      <c r="G21" s="12">
        <f t="shared" si="5"/>
        <v>-60.229999999999848</v>
      </c>
      <c r="H21" s="12">
        <f t="shared" si="5"/>
        <v>-92.229999999999848</v>
      </c>
      <c r="I21" s="12">
        <f t="shared" si="5"/>
        <v>-124.22999999999985</v>
      </c>
      <c r="J21" s="12">
        <f t="shared" si="5"/>
        <v>-156.22999999999985</v>
      </c>
      <c r="K21" s="12">
        <f t="shared" si="5"/>
        <v>-188.22999999999985</v>
      </c>
      <c r="L21" s="12">
        <f t="shared" si="5"/>
        <v>-220.22999999999985</v>
      </c>
      <c r="M21" s="20">
        <f t="shared" si="5"/>
        <v>-252.22999999999985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20.570000000000221</v>
      </c>
      <c r="F22" s="12">
        <f t="shared" si="6"/>
        <v>-11.429999999999779</v>
      </c>
      <c r="G22" s="12">
        <f t="shared" si="6"/>
        <v>-43.429999999999779</v>
      </c>
      <c r="H22" s="12">
        <f t="shared" si="6"/>
        <v>-75.429999999999779</v>
      </c>
      <c r="I22" s="12">
        <f t="shared" si="6"/>
        <v>-107.42999999999978</v>
      </c>
      <c r="J22" s="12">
        <f t="shared" si="6"/>
        <v>-139.42999999999978</v>
      </c>
      <c r="K22" s="12">
        <f t="shared" si="6"/>
        <v>-171.42999999999978</v>
      </c>
      <c r="L22" s="12">
        <f t="shared" si="6"/>
        <v>-203.42999999999978</v>
      </c>
      <c r="M22" s="20">
        <f t="shared" si="6"/>
        <v>-235.42999999999978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37.370000000000175</v>
      </c>
      <c r="F23" s="12">
        <f t="shared" si="7"/>
        <v>5.3700000000001751</v>
      </c>
      <c r="G23" s="12">
        <f t="shared" si="7"/>
        <v>-26.629999999999825</v>
      </c>
      <c r="H23" s="12">
        <f t="shared" si="7"/>
        <v>-58.629999999999825</v>
      </c>
      <c r="I23" s="12">
        <f t="shared" si="7"/>
        <v>-90.629999999999825</v>
      </c>
      <c r="J23" s="12">
        <f t="shared" si="7"/>
        <v>-122.62999999999982</v>
      </c>
      <c r="K23" s="12">
        <f t="shared" si="7"/>
        <v>-154.62999999999982</v>
      </c>
      <c r="L23" s="12">
        <f t="shared" si="7"/>
        <v>-186.62999999999982</v>
      </c>
      <c r="M23" s="20">
        <f t="shared" si="7"/>
        <v>-218.62999999999982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54.17000000000013</v>
      </c>
      <c r="F24" s="12">
        <f t="shared" si="8"/>
        <v>22.17000000000013</v>
      </c>
      <c r="G24" s="12">
        <f t="shared" si="8"/>
        <v>-9.8299999999998704</v>
      </c>
      <c r="H24" s="12">
        <f t="shared" si="8"/>
        <v>-41.82999999999987</v>
      </c>
      <c r="I24" s="12">
        <f t="shared" si="8"/>
        <v>-73.82999999999987</v>
      </c>
      <c r="J24" s="12">
        <f t="shared" si="8"/>
        <v>-105.82999999999987</v>
      </c>
      <c r="K24" s="12">
        <f t="shared" si="8"/>
        <v>-137.82999999999987</v>
      </c>
      <c r="L24" s="12">
        <f t="shared" si="8"/>
        <v>-169.82999999999987</v>
      </c>
      <c r="M24" s="20">
        <f t="shared" si="8"/>
        <v>-201.82999999999987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70.970000000000312</v>
      </c>
      <c r="F25" s="12">
        <f t="shared" si="9"/>
        <v>38.970000000000312</v>
      </c>
      <c r="G25" s="12">
        <f t="shared" si="9"/>
        <v>6.9700000000003115</v>
      </c>
      <c r="H25" s="12">
        <f t="shared" si="9"/>
        <v>-25.029999999999688</v>
      </c>
      <c r="I25" s="12">
        <f t="shared" si="9"/>
        <v>-57.029999999999688</v>
      </c>
      <c r="J25" s="12">
        <f t="shared" si="9"/>
        <v>-89.029999999999688</v>
      </c>
      <c r="K25" s="12">
        <f t="shared" si="9"/>
        <v>-121.02999999999969</v>
      </c>
      <c r="L25" s="12">
        <f t="shared" si="9"/>
        <v>-153.02999999999969</v>
      </c>
      <c r="M25" s="20">
        <f t="shared" si="9"/>
        <v>-185.02999999999969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87.770000000000266</v>
      </c>
      <c r="F26" s="12">
        <f t="shared" si="10"/>
        <v>55.770000000000266</v>
      </c>
      <c r="G26" s="12">
        <f t="shared" si="10"/>
        <v>23.770000000000266</v>
      </c>
      <c r="H26" s="12">
        <f t="shared" si="10"/>
        <v>-8.229999999999734</v>
      </c>
      <c r="I26" s="12">
        <f t="shared" si="10"/>
        <v>-40.229999999999734</v>
      </c>
      <c r="J26" s="12">
        <f t="shared" si="10"/>
        <v>-72.229999999999734</v>
      </c>
      <c r="K26" s="12">
        <f t="shared" si="10"/>
        <v>-104.22999999999973</v>
      </c>
      <c r="L26" s="12">
        <f t="shared" si="10"/>
        <v>-136.22999999999973</v>
      </c>
      <c r="M26" s="20">
        <f t="shared" si="10"/>
        <v>-168.22999999999973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104.57000000000022</v>
      </c>
      <c r="F27" s="12">
        <f t="shared" si="11"/>
        <v>72.570000000000221</v>
      </c>
      <c r="G27" s="12">
        <f t="shared" si="11"/>
        <v>40.570000000000221</v>
      </c>
      <c r="H27" s="12">
        <f t="shared" si="11"/>
        <v>8.5700000000002206</v>
      </c>
      <c r="I27" s="12">
        <f t="shared" si="11"/>
        <v>-23.429999999999779</v>
      </c>
      <c r="J27" s="12">
        <f t="shared" si="11"/>
        <v>-55.429999999999779</v>
      </c>
      <c r="K27" s="12">
        <f t="shared" si="11"/>
        <v>-87.429999999999779</v>
      </c>
      <c r="L27" s="12">
        <f t="shared" si="11"/>
        <v>-119.42999999999978</v>
      </c>
      <c r="M27" s="20">
        <f t="shared" si="11"/>
        <v>-151.42999999999978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121.37000000000029</v>
      </c>
      <c r="F28" s="12">
        <f t="shared" si="12"/>
        <v>89.370000000000289</v>
      </c>
      <c r="G28" s="12">
        <f t="shared" si="12"/>
        <v>57.370000000000289</v>
      </c>
      <c r="H28" s="12">
        <f t="shared" si="12"/>
        <v>25.370000000000289</v>
      </c>
      <c r="I28" s="12">
        <f t="shared" si="12"/>
        <v>-6.6299999999997112</v>
      </c>
      <c r="J28" s="12">
        <f t="shared" si="12"/>
        <v>-38.629999999999711</v>
      </c>
      <c r="K28" s="12">
        <f t="shared" si="12"/>
        <v>-70.629999999999711</v>
      </c>
      <c r="L28" s="12">
        <f t="shared" si="12"/>
        <v>-102.62999999999971</v>
      </c>
      <c r="M28" s="20">
        <f t="shared" si="12"/>
        <v>-134.62999999999971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138.17000000000024</v>
      </c>
      <c r="F29" s="12">
        <f t="shared" si="13"/>
        <v>106.17000000000024</v>
      </c>
      <c r="G29" s="12">
        <f t="shared" si="13"/>
        <v>74.170000000000243</v>
      </c>
      <c r="H29" s="12">
        <f t="shared" si="13"/>
        <v>42.170000000000243</v>
      </c>
      <c r="I29" s="12">
        <f t="shared" si="13"/>
        <v>10.170000000000243</v>
      </c>
      <c r="J29" s="12">
        <f t="shared" si="13"/>
        <v>-21.829999999999757</v>
      </c>
      <c r="K29" s="12">
        <f t="shared" si="13"/>
        <v>-53.829999999999757</v>
      </c>
      <c r="L29" s="12">
        <f t="shared" si="13"/>
        <v>-85.829999999999757</v>
      </c>
      <c r="M29" s="20">
        <f t="shared" si="13"/>
        <v>-117.82999999999976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154.97000000000031</v>
      </c>
      <c r="F30" s="12">
        <f t="shared" si="14"/>
        <v>122.97000000000031</v>
      </c>
      <c r="G30" s="12">
        <f t="shared" si="14"/>
        <v>90.970000000000312</v>
      </c>
      <c r="H30" s="12">
        <f t="shared" si="14"/>
        <v>58.970000000000312</v>
      </c>
      <c r="I30" s="12">
        <f t="shared" si="14"/>
        <v>26.970000000000312</v>
      </c>
      <c r="J30" s="12">
        <f t="shared" si="14"/>
        <v>-5.0299999999996885</v>
      </c>
      <c r="K30" s="12">
        <f t="shared" si="14"/>
        <v>-37.029999999999688</v>
      </c>
      <c r="L30" s="12">
        <f t="shared" si="14"/>
        <v>-69.029999999999688</v>
      </c>
      <c r="M30" s="20">
        <f t="shared" si="14"/>
        <v>-101.02999999999969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171.77000000000038</v>
      </c>
      <c r="F31" s="12">
        <f t="shared" si="15"/>
        <v>139.77000000000038</v>
      </c>
      <c r="G31" s="12">
        <f t="shared" si="15"/>
        <v>107.77000000000038</v>
      </c>
      <c r="H31" s="12">
        <f t="shared" si="15"/>
        <v>75.77000000000038</v>
      </c>
      <c r="I31" s="12">
        <f t="shared" si="15"/>
        <v>43.77000000000038</v>
      </c>
      <c r="J31" s="12">
        <f t="shared" si="15"/>
        <v>11.77000000000038</v>
      </c>
      <c r="K31" s="12">
        <f t="shared" si="15"/>
        <v>-20.22999999999962</v>
      </c>
      <c r="L31" s="12">
        <f t="shared" si="15"/>
        <v>-52.22999999999962</v>
      </c>
      <c r="M31" s="20">
        <f t="shared" si="15"/>
        <v>-84.22999999999962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188.57000000000033</v>
      </c>
      <c r="F32" s="12">
        <f t="shared" si="16"/>
        <v>156.57000000000033</v>
      </c>
      <c r="G32" s="12">
        <f t="shared" si="16"/>
        <v>124.57000000000033</v>
      </c>
      <c r="H32" s="12">
        <f t="shared" si="16"/>
        <v>92.570000000000334</v>
      </c>
      <c r="I32" s="12">
        <f t="shared" si="16"/>
        <v>60.570000000000334</v>
      </c>
      <c r="J32" s="12">
        <f t="shared" si="16"/>
        <v>28.570000000000334</v>
      </c>
      <c r="K32" s="12">
        <f t="shared" si="16"/>
        <v>-3.4299999999996658</v>
      </c>
      <c r="L32" s="12">
        <f t="shared" si="16"/>
        <v>-35.429999999999666</v>
      </c>
      <c r="M32" s="20">
        <f t="shared" si="16"/>
        <v>-67.429999999999666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205.3700000000004</v>
      </c>
      <c r="F33" s="22">
        <f t="shared" si="17"/>
        <v>173.3700000000004</v>
      </c>
      <c r="G33" s="22">
        <f t="shared" si="17"/>
        <v>141.3700000000004</v>
      </c>
      <c r="H33" s="22">
        <f t="shared" si="17"/>
        <v>109.3700000000004</v>
      </c>
      <c r="I33" s="22">
        <f t="shared" si="17"/>
        <v>77.370000000000402</v>
      </c>
      <c r="J33" s="22">
        <f t="shared" si="17"/>
        <v>45.370000000000402</v>
      </c>
      <c r="K33" s="22">
        <f t="shared" si="17"/>
        <v>13.370000000000402</v>
      </c>
      <c r="L33" s="22">
        <f t="shared" si="17"/>
        <v>-18.629999999999598</v>
      </c>
      <c r="M33" s="23">
        <f t="shared" si="17"/>
        <v>-50.629999999999598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12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584.91999999999996</v>
      </c>
      <c r="G8" s="5" t="s">
        <v>5</v>
      </c>
      <c r="H8" s="5"/>
      <c r="I8" s="5"/>
      <c r="J8" s="5"/>
      <c r="K8" s="7" t="s">
        <v>7</v>
      </c>
      <c r="L8" s="39">
        <v>330.88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14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-294.03999999999996</v>
      </c>
      <c r="F18" s="17">
        <f t="shared" si="1"/>
        <v>-272.03999999999996</v>
      </c>
      <c r="G18" s="17">
        <f t="shared" si="1"/>
        <v>-250.03999999999996</v>
      </c>
      <c r="H18" s="17">
        <f t="shared" si="1"/>
        <v>-228.03999999999996</v>
      </c>
      <c r="I18" s="17">
        <f t="shared" si="1"/>
        <v>-206.03999999999996</v>
      </c>
      <c r="J18" s="17">
        <f t="shared" si="1"/>
        <v>-184.03999999999996</v>
      </c>
      <c r="K18" s="17">
        <f t="shared" si="1"/>
        <v>-162.03999999999985</v>
      </c>
      <c r="L18" s="17">
        <f t="shared" si="1"/>
        <v>-140.03999999999985</v>
      </c>
      <c r="M18" s="18">
        <f t="shared" si="1"/>
        <v>-118.03999999999985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-278.03999999999985</v>
      </c>
      <c r="F19" s="12">
        <f t="shared" si="3"/>
        <v>-255.23999999999984</v>
      </c>
      <c r="G19" s="12">
        <f t="shared" si="3"/>
        <v>-232.43999999999983</v>
      </c>
      <c r="H19" s="12">
        <f t="shared" si="3"/>
        <v>-209.63999999999987</v>
      </c>
      <c r="I19" s="12">
        <f t="shared" si="3"/>
        <v>-186.8399999999998</v>
      </c>
      <c r="J19" s="12">
        <f t="shared" si="3"/>
        <v>-164.03999999999985</v>
      </c>
      <c r="K19" s="12">
        <f t="shared" si="3"/>
        <v>-141.2399999999999</v>
      </c>
      <c r="L19" s="12">
        <f t="shared" si="3"/>
        <v>-118.43999999999983</v>
      </c>
      <c r="M19" s="20">
        <f t="shared" si="3"/>
        <v>-95.639999999999873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-262.03999999999985</v>
      </c>
      <c r="F20" s="12">
        <f t="shared" si="4"/>
        <v>-238.43999999999983</v>
      </c>
      <c r="G20" s="12">
        <f t="shared" si="4"/>
        <v>-214.8399999999998</v>
      </c>
      <c r="H20" s="12">
        <f t="shared" si="4"/>
        <v>-191.2399999999999</v>
      </c>
      <c r="I20" s="12">
        <f t="shared" si="4"/>
        <v>-167.63999999999987</v>
      </c>
      <c r="J20" s="12">
        <f t="shared" si="4"/>
        <v>-144.03999999999985</v>
      </c>
      <c r="K20" s="12">
        <f t="shared" si="4"/>
        <v>-120.43999999999983</v>
      </c>
      <c r="L20" s="12">
        <f t="shared" si="4"/>
        <v>-96.839999999999804</v>
      </c>
      <c r="M20" s="20">
        <f t="shared" si="4"/>
        <v>-73.239999999999782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-246.03999999999985</v>
      </c>
      <c r="F21" s="12">
        <f t="shared" si="5"/>
        <v>-221.63999999999987</v>
      </c>
      <c r="G21" s="12">
        <f t="shared" si="5"/>
        <v>-197.2399999999999</v>
      </c>
      <c r="H21" s="12">
        <f t="shared" si="5"/>
        <v>-172.8399999999998</v>
      </c>
      <c r="I21" s="12">
        <f t="shared" si="5"/>
        <v>-148.43999999999983</v>
      </c>
      <c r="J21" s="12">
        <f t="shared" si="5"/>
        <v>-124.03999999999985</v>
      </c>
      <c r="K21" s="12">
        <f t="shared" si="5"/>
        <v>-99.639999999999873</v>
      </c>
      <c r="L21" s="12">
        <f t="shared" si="5"/>
        <v>-75.239999999999782</v>
      </c>
      <c r="M21" s="20">
        <f t="shared" si="5"/>
        <v>-50.839999999999804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-230.03999999999985</v>
      </c>
      <c r="F22" s="12">
        <f t="shared" si="6"/>
        <v>-204.8399999999998</v>
      </c>
      <c r="G22" s="12">
        <f t="shared" si="6"/>
        <v>-179.63999999999987</v>
      </c>
      <c r="H22" s="12">
        <f t="shared" si="6"/>
        <v>-154.43999999999983</v>
      </c>
      <c r="I22" s="12">
        <f t="shared" si="6"/>
        <v>-129.2399999999999</v>
      </c>
      <c r="J22" s="12">
        <f t="shared" si="6"/>
        <v>-104.03999999999985</v>
      </c>
      <c r="K22" s="12">
        <f t="shared" si="6"/>
        <v>-78.839999999999804</v>
      </c>
      <c r="L22" s="12">
        <f t="shared" si="6"/>
        <v>-53.639999999999873</v>
      </c>
      <c r="M22" s="20">
        <f t="shared" si="6"/>
        <v>-28.439999999999827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-214.03999999999985</v>
      </c>
      <c r="F23" s="12">
        <f t="shared" si="7"/>
        <v>-188.03999999999985</v>
      </c>
      <c r="G23" s="12">
        <f t="shared" si="7"/>
        <v>-162.03999999999985</v>
      </c>
      <c r="H23" s="12">
        <f t="shared" si="7"/>
        <v>-136.03999999999985</v>
      </c>
      <c r="I23" s="12">
        <f t="shared" si="7"/>
        <v>-110.03999999999985</v>
      </c>
      <c r="J23" s="12">
        <f t="shared" si="7"/>
        <v>-84.03999999999985</v>
      </c>
      <c r="K23" s="12">
        <f t="shared" si="7"/>
        <v>-58.039999999999736</v>
      </c>
      <c r="L23" s="12">
        <f t="shared" si="7"/>
        <v>-32.039999999999736</v>
      </c>
      <c r="M23" s="20">
        <f t="shared" si="7"/>
        <v>-6.0399999999997362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-198.03999999999985</v>
      </c>
      <c r="F24" s="12">
        <f t="shared" si="8"/>
        <v>-171.2399999999999</v>
      </c>
      <c r="G24" s="12">
        <f t="shared" si="8"/>
        <v>-144.43999999999983</v>
      </c>
      <c r="H24" s="12">
        <f t="shared" si="8"/>
        <v>-117.63999999999976</v>
      </c>
      <c r="I24" s="12">
        <f t="shared" si="8"/>
        <v>-90.839999999999691</v>
      </c>
      <c r="J24" s="12">
        <f t="shared" si="8"/>
        <v>-64.039999999999736</v>
      </c>
      <c r="K24" s="12">
        <f t="shared" si="8"/>
        <v>-37.239999999999782</v>
      </c>
      <c r="L24" s="12">
        <f t="shared" si="8"/>
        <v>-10.439999999999714</v>
      </c>
      <c r="M24" s="20">
        <f t="shared" si="8"/>
        <v>16.360000000000241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-182.03999999999985</v>
      </c>
      <c r="F25" s="12">
        <f t="shared" si="9"/>
        <v>-154.43999999999971</v>
      </c>
      <c r="G25" s="12">
        <f t="shared" si="9"/>
        <v>-126.8399999999998</v>
      </c>
      <c r="H25" s="12">
        <f t="shared" si="9"/>
        <v>-99.239999999999782</v>
      </c>
      <c r="I25" s="12">
        <f t="shared" si="9"/>
        <v>-71.639999999999759</v>
      </c>
      <c r="J25" s="12">
        <f t="shared" si="9"/>
        <v>-44.039999999999736</v>
      </c>
      <c r="K25" s="12">
        <f t="shared" si="9"/>
        <v>-16.439999999999714</v>
      </c>
      <c r="L25" s="12">
        <f t="shared" si="9"/>
        <v>11.160000000000309</v>
      </c>
      <c r="M25" s="20">
        <f t="shared" si="9"/>
        <v>38.760000000000218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-166.03999999999974</v>
      </c>
      <c r="F26" s="12">
        <f t="shared" si="10"/>
        <v>-137.63999999999976</v>
      </c>
      <c r="G26" s="12">
        <f t="shared" si="10"/>
        <v>-109.23999999999978</v>
      </c>
      <c r="H26" s="12">
        <f t="shared" si="10"/>
        <v>-80.839999999999691</v>
      </c>
      <c r="I26" s="12">
        <f t="shared" si="10"/>
        <v>-52.439999999999714</v>
      </c>
      <c r="J26" s="12">
        <f t="shared" si="10"/>
        <v>-24.039999999999736</v>
      </c>
      <c r="K26" s="12">
        <f t="shared" si="10"/>
        <v>4.360000000000241</v>
      </c>
      <c r="L26" s="12">
        <f t="shared" si="10"/>
        <v>32.760000000000218</v>
      </c>
      <c r="M26" s="20">
        <f t="shared" si="10"/>
        <v>61.160000000000309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-150.03999999999974</v>
      </c>
      <c r="F27" s="12">
        <f t="shared" si="11"/>
        <v>-120.8399999999998</v>
      </c>
      <c r="G27" s="12">
        <f t="shared" si="11"/>
        <v>-91.639999999999759</v>
      </c>
      <c r="H27" s="12">
        <f t="shared" si="11"/>
        <v>-62.439999999999714</v>
      </c>
      <c r="I27" s="12">
        <f t="shared" si="11"/>
        <v>-33.239999999999782</v>
      </c>
      <c r="J27" s="12">
        <f t="shared" si="11"/>
        <v>-4.0399999999997362</v>
      </c>
      <c r="K27" s="12">
        <f t="shared" si="11"/>
        <v>25.160000000000309</v>
      </c>
      <c r="L27" s="12">
        <f t="shared" si="11"/>
        <v>54.360000000000241</v>
      </c>
      <c r="M27" s="20">
        <f t="shared" si="11"/>
        <v>83.5600000000004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-134.03999999999974</v>
      </c>
      <c r="F28" s="12">
        <f t="shared" si="12"/>
        <v>-104.03999999999974</v>
      </c>
      <c r="G28" s="12">
        <f t="shared" si="12"/>
        <v>-74.039999999999736</v>
      </c>
      <c r="H28" s="12">
        <f t="shared" si="12"/>
        <v>-44.039999999999736</v>
      </c>
      <c r="I28" s="12">
        <f t="shared" si="12"/>
        <v>-14.039999999999736</v>
      </c>
      <c r="J28" s="12">
        <f t="shared" si="12"/>
        <v>15.960000000000264</v>
      </c>
      <c r="K28" s="12">
        <f t="shared" si="12"/>
        <v>45.960000000000377</v>
      </c>
      <c r="L28" s="12">
        <f t="shared" si="12"/>
        <v>75.960000000000377</v>
      </c>
      <c r="M28" s="20">
        <f t="shared" si="12"/>
        <v>105.96000000000026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-118.03999999999974</v>
      </c>
      <c r="F29" s="12">
        <f t="shared" si="13"/>
        <v>-87.239999999999782</v>
      </c>
      <c r="G29" s="12">
        <f t="shared" si="13"/>
        <v>-56.439999999999714</v>
      </c>
      <c r="H29" s="12">
        <f t="shared" si="13"/>
        <v>-25.639999999999759</v>
      </c>
      <c r="I29" s="12">
        <f t="shared" si="13"/>
        <v>5.1600000000003092</v>
      </c>
      <c r="J29" s="12">
        <f t="shared" si="13"/>
        <v>35.960000000000377</v>
      </c>
      <c r="K29" s="12">
        <f t="shared" si="13"/>
        <v>66.760000000000332</v>
      </c>
      <c r="L29" s="12">
        <f t="shared" si="13"/>
        <v>97.560000000000286</v>
      </c>
      <c r="M29" s="20">
        <f t="shared" si="13"/>
        <v>128.36000000000024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-102.03999999999974</v>
      </c>
      <c r="F30" s="12">
        <f t="shared" si="14"/>
        <v>-70.439999999999714</v>
      </c>
      <c r="G30" s="12">
        <f t="shared" si="14"/>
        <v>-38.839999999999691</v>
      </c>
      <c r="H30" s="12">
        <f t="shared" si="14"/>
        <v>-7.239999999999668</v>
      </c>
      <c r="I30" s="12">
        <f t="shared" si="14"/>
        <v>24.360000000000355</v>
      </c>
      <c r="J30" s="12">
        <f t="shared" si="14"/>
        <v>55.960000000000377</v>
      </c>
      <c r="K30" s="12">
        <f t="shared" si="14"/>
        <v>87.560000000000286</v>
      </c>
      <c r="L30" s="12">
        <f t="shared" si="14"/>
        <v>119.16000000000042</v>
      </c>
      <c r="M30" s="20">
        <f t="shared" si="14"/>
        <v>150.76000000000045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-86.039999999999736</v>
      </c>
      <c r="F31" s="12">
        <f t="shared" si="15"/>
        <v>-53.639999999999645</v>
      </c>
      <c r="G31" s="12">
        <f t="shared" si="15"/>
        <v>-21.239999999999668</v>
      </c>
      <c r="H31" s="12">
        <f t="shared" si="15"/>
        <v>11.160000000000309</v>
      </c>
      <c r="I31" s="12">
        <f t="shared" si="15"/>
        <v>43.5600000000004</v>
      </c>
      <c r="J31" s="12">
        <f t="shared" si="15"/>
        <v>75.960000000000377</v>
      </c>
      <c r="K31" s="12">
        <f t="shared" si="15"/>
        <v>108.36000000000047</v>
      </c>
      <c r="L31" s="12">
        <f t="shared" si="15"/>
        <v>140.76000000000045</v>
      </c>
      <c r="M31" s="20">
        <f t="shared" si="15"/>
        <v>173.16000000000042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-70.039999999999623</v>
      </c>
      <c r="F32" s="12">
        <f t="shared" si="16"/>
        <v>-36.839999999999691</v>
      </c>
      <c r="G32" s="12">
        <f t="shared" si="16"/>
        <v>-3.6399999999996453</v>
      </c>
      <c r="H32" s="12">
        <f t="shared" si="16"/>
        <v>29.5600000000004</v>
      </c>
      <c r="I32" s="12">
        <f t="shared" si="16"/>
        <v>62.760000000000332</v>
      </c>
      <c r="J32" s="12">
        <f t="shared" si="16"/>
        <v>95.960000000000491</v>
      </c>
      <c r="K32" s="12">
        <f t="shared" si="16"/>
        <v>129.16000000000042</v>
      </c>
      <c r="L32" s="12">
        <f t="shared" si="16"/>
        <v>162.36000000000047</v>
      </c>
      <c r="M32" s="20">
        <f t="shared" si="16"/>
        <v>195.5600000000004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-54.039999999999623</v>
      </c>
      <c r="F33" s="22">
        <f t="shared" si="17"/>
        <v>-20.039999999999623</v>
      </c>
      <c r="G33" s="22">
        <f t="shared" si="17"/>
        <v>13.960000000000377</v>
      </c>
      <c r="H33" s="22">
        <f t="shared" si="17"/>
        <v>47.960000000000377</v>
      </c>
      <c r="I33" s="22">
        <f t="shared" si="17"/>
        <v>81.960000000000377</v>
      </c>
      <c r="J33" s="22">
        <f t="shared" si="17"/>
        <v>115.96000000000049</v>
      </c>
      <c r="K33" s="22">
        <f t="shared" si="17"/>
        <v>149.96000000000049</v>
      </c>
      <c r="L33" s="22">
        <f t="shared" si="17"/>
        <v>183.96000000000049</v>
      </c>
      <c r="M33" s="23">
        <f t="shared" si="17"/>
        <v>217.96000000000049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E18" sqref="E1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584.91999999999996</v>
      </c>
      <c r="G8" s="5" t="s">
        <v>5</v>
      </c>
      <c r="H8" s="5"/>
      <c r="I8" s="5"/>
      <c r="J8" s="5"/>
      <c r="K8" s="7" t="s">
        <v>7</v>
      </c>
      <c r="L8" s="39">
        <v>330.88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9.75</v>
      </c>
      <c r="F17" s="11">
        <f t="shared" ref="F17:M17" si="0">E17+0.25</f>
        <v>10</v>
      </c>
      <c r="G17" s="11">
        <f t="shared" si="0"/>
        <v>10.25</v>
      </c>
      <c r="H17" s="11">
        <f t="shared" si="0"/>
        <v>10.5</v>
      </c>
      <c r="I17" s="11">
        <f t="shared" si="0"/>
        <v>10.75</v>
      </c>
      <c r="J17" s="11">
        <f t="shared" si="0"/>
        <v>11</v>
      </c>
      <c r="K17" s="11">
        <f t="shared" si="0"/>
        <v>11.25</v>
      </c>
      <c r="L17" s="11">
        <f t="shared" si="0"/>
        <v>11.5</v>
      </c>
      <c r="M17" s="11">
        <f t="shared" si="0"/>
        <v>11.75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-182.03999999999996</v>
      </c>
      <c r="F18" s="17">
        <f t="shared" si="1"/>
        <v>-192.03999999999996</v>
      </c>
      <c r="G18" s="17">
        <f t="shared" si="1"/>
        <v>-202.03999999999996</v>
      </c>
      <c r="H18" s="17">
        <f t="shared" si="1"/>
        <v>-212.03999999999996</v>
      </c>
      <c r="I18" s="17">
        <f t="shared" si="1"/>
        <v>-222.03999999999996</v>
      </c>
      <c r="J18" s="17">
        <f t="shared" si="1"/>
        <v>-232.03999999999996</v>
      </c>
      <c r="K18" s="17">
        <f t="shared" si="1"/>
        <v>-242.03999999999996</v>
      </c>
      <c r="L18" s="17">
        <f t="shared" si="1"/>
        <v>-252.03999999999996</v>
      </c>
      <c r="M18" s="18">
        <f t="shared" si="1"/>
        <v>-262.03999999999996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-165.23999999999984</v>
      </c>
      <c r="F19" s="12">
        <f t="shared" si="3"/>
        <v>-175.23999999999984</v>
      </c>
      <c r="G19" s="12">
        <f t="shared" si="3"/>
        <v>-185.23999999999984</v>
      </c>
      <c r="H19" s="12">
        <f t="shared" si="3"/>
        <v>-195.23999999999984</v>
      </c>
      <c r="I19" s="12">
        <f t="shared" si="3"/>
        <v>-205.23999999999984</v>
      </c>
      <c r="J19" s="12">
        <f t="shared" si="3"/>
        <v>-215.23999999999984</v>
      </c>
      <c r="K19" s="12">
        <f t="shared" si="3"/>
        <v>-225.23999999999984</v>
      </c>
      <c r="L19" s="12">
        <f t="shared" si="3"/>
        <v>-235.23999999999984</v>
      </c>
      <c r="M19" s="20">
        <f t="shared" si="3"/>
        <v>-245.23999999999984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-148.43999999999983</v>
      </c>
      <c r="F20" s="12">
        <f t="shared" si="4"/>
        <v>-158.43999999999983</v>
      </c>
      <c r="G20" s="12">
        <f t="shared" si="4"/>
        <v>-168.43999999999983</v>
      </c>
      <c r="H20" s="12">
        <f t="shared" si="4"/>
        <v>-178.43999999999983</v>
      </c>
      <c r="I20" s="12">
        <f t="shared" si="4"/>
        <v>-188.43999999999983</v>
      </c>
      <c r="J20" s="12">
        <f t="shared" si="4"/>
        <v>-198.43999999999983</v>
      </c>
      <c r="K20" s="12">
        <f t="shared" si="4"/>
        <v>-208.43999999999983</v>
      </c>
      <c r="L20" s="12">
        <f t="shared" si="4"/>
        <v>-218.43999999999983</v>
      </c>
      <c r="M20" s="20">
        <f t="shared" si="4"/>
        <v>-228.43999999999983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-131.63999999999987</v>
      </c>
      <c r="F21" s="12">
        <f t="shared" si="5"/>
        <v>-141.63999999999987</v>
      </c>
      <c r="G21" s="12">
        <f t="shared" si="5"/>
        <v>-151.63999999999987</v>
      </c>
      <c r="H21" s="12">
        <f t="shared" si="5"/>
        <v>-161.63999999999987</v>
      </c>
      <c r="I21" s="12">
        <f t="shared" si="5"/>
        <v>-171.63999999999987</v>
      </c>
      <c r="J21" s="12">
        <f t="shared" si="5"/>
        <v>-181.63999999999987</v>
      </c>
      <c r="K21" s="12">
        <f t="shared" si="5"/>
        <v>-191.63999999999987</v>
      </c>
      <c r="L21" s="12">
        <f t="shared" si="5"/>
        <v>-201.63999999999987</v>
      </c>
      <c r="M21" s="20">
        <f t="shared" si="5"/>
        <v>-211.63999999999987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-114.8399999999998</v>
      </c>
      <c r="F22" s="12">
        <f t="shared" si="6"/>
        <v>-124.8399999999998</v>
      </c>
      <c r="G22" s="12">
        <f t="shared" si="6"/>
        <v>-134.8399999999998</v>
      </c>
      <c r="H22" s="12">
        <f t="shared" si="6"/>
        <v>-144.8399999999998</v>
      </c>
      <c r="I22" s="12">
        <f t="shared" si="6"/>
        <v>-154.8399999999998</v>
      </c>
      <c r="J22" s="12">
        <f t="shared" si="6"/>
        <v>-164.8399999999998</v>
      </c>
      <c r="K22" s="12">
        <f t="shared" si="6"/>
        <v>-174.8399999999998</v>
      </c>
      <c r="L22" s="12">
        <f t="shared" si="6"/>
        <v>-184.8399999999998</v>
      </c>
      <c r="M22" s="20">
        <f t="shared" si="6"/>
        <v>-194.8399999999998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-98.03999999999985</v>
      </c>
      <c r="F23" s="12">
        <f t="shared" si="7"/>
        <v>-108.03999999999985</v>
      </c>
      <c r="G23" s="12">
        <f t="shared" si="7"/>
        <v>-118.03999999999985</v>
      </c>
      <c r="H23" s="12">
        <f t="shared" si="7"/>
        <v>-128.03999999999985</v>
      </c>
      <c r="I23" s="12">
        <f t="shared" si="7"/>
        <v>-138.03999999999985</v>
      </c>
      <c r="J23" s="12">
        <f t="shared" si="7"/>
        <v>-148.03999999999985</v>
      </c>
      <c r="K23" s="12">
        <f t="shared" si="7"/>
        <v>-158.03999999999985</v>
      </c>
      <c r="L23" s="12">
        <f t="shared" si="7"/>
        <v>-168.03999999999985</v>
      </c>
      <c r="M23" s="20">
        <f t="shared" si="7"/>
        <v>-178.03999999999985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-81.239999999999895</v>
      </c>
      <c r="F24" s="12">
        <f t="shared" si="8"/>
        <v>-91.239999999999895</v>
      </c>
      <c r="G24" s="12">
        <f t="shared" si="8"/>
        <v>-101.2399999999999</v>
      </c>
      <c r="H24" s="12">
        <f t="shared" si="8"/>
        <v>-111.2399999999999</v>
      </c>
      <c r="I24" s="12">
        <f t="shared" si="8"/>
        <v>-121.2399999999999</v>
      </c>
      <c r="J24" s="12">
        <f t="shared" si="8"/>
        <v>-131.2399999999999</v>
      </c>
      <c r="K24" s="12">
        <f t="shared" si="8"/>
        <v>-141.2399999999999</v>
      </c>
      <c r="L24" s="12">
        <f t="shared" si="8"/>
        <v>-151.2399999999999</v>
      </c>
      <c r="M24" s="20">
        <f t="shared" si="8"/>
        <v>-161.2399999999999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-64.439999999999714</v>
      </c>
      <c r="F25" s="12">
        <f t="shared" si="9"/>
        <v>-74.439999999999714</v>
      </c>
      <c r="G25" s="12">
        <f t="shared" si="9"/>
        <v>-84.439999999999714</v>
      </c>
      <c r="H25" s="12">
        <f t="shared" si="9"/>
        <v>-94.439999999999714</v>
      </c>
      <c r="I25" s="12">
        <f t="shared" si="9"/>
        <v>-104.43999999999971</v>
      </c>
      <c r="J25" s="12">
        <f t="shared" si="9"/>
        <v>-114.43999999999971</v>
      </c>
      <c r="K25" s="12">
        <f t="shared" si="9"/>
        <v>-124.43999999999971</v>
      </c>
      <c r="L25" s="12">
        <f t="shared" si="9"/>
        <v>-134.43999999999971</v>
      </c>
      <c r="M25" s="20">
        <f t="shared" si="9"/>
        <v>-144.43999999999971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-47.639999999999759</v>
      </c>
      <c r="F26" s="12">
        <f t="shared" si="10"/>
        <v>-57.639999999999759</v>
      </c>
      <c r="G26" s="12">
        <f t="shared" si="10"/>
        <v>-67.639999999999759</v>
      </c>
      <c r="H26" s="12">
        <f t="shared" si="10"/>
        <v>-77.639999999999759</v>
      </c>
      <c r="I26" s="12">
        <f t="shared" si="10"/>
        <v>-87.639999999999759</v>
      </c>
      <c r="J26" s="12">
        <f t="shared" si="10"/>
        <v>-97.639999999999759</v>
      </c>
      <c r="K26" s="12">
        <f t="shared" si="10"/>
        <v>-107.63999999999976</v>
      </c>
      <c r="L26" s="12">
        <f t="shared" si="10"/>
        <v>-117.63999999999976</v>
      </c>
      <c r="M26" s="20">
        <f t="shared" si="10"/>
        <v>-127.63999999999976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-30.839999999999804</v>
      </c>
      <c r="F27" s="12">
        <f t="shared" si="11"/>
        <v>-40.839999999999804</v>
      </c>
      <c r="G27" s="12">
        <f t="shared" si="11"/>
        <v>-50.839999999999804</v>
      </c>
      <c r="H27" s="12">
        <f t="shared" si="11"/>
        <v>-60.839999999999804</v>
      </c>
      <c r="I27" s="12">
        <f t="shared" si="11"/>
        <v>-70.839999999999804</v>
      </c>
      <c r="J27" s="12">
        <f t="shared" si="11"/>
        <v>-80.839999999999804</v>
      </c>
      <c r="K27" s="12">
        <f t="shared" si="11"/>
        <v>-90.839999999999804</v>
      </c>
      <c r="L27" s="12">
        <f t="shared" si="11"/>
        <v>-100.8399999999998</v>
      </c>
      <c r="M27" s="20">
        <f t="shared" si="11"/>
        <v>-110.8399999999998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-14.039999999999736</v>
      </c>
      <c r="F28" s="12">
        <f t="shared" si="12"/>
        <v>-24.039999999999736</v>
      </c>
      <c r="G28" s="12">
        <f t="shared" si="12"/>
        <v>-34.039999999999736</v>
      </c>
      <c r="H28" s="12">
        <f t="shared" si="12"/>
        <v>-44.039999999999736</v>
      </c>
      <c r="I28" s="12">
        <f t="shared" si="12"/>
        <v>-54.039999999999736</v>
      </c>
      <c r="J28" s="12">
        <f t="shared" si="12"/>
        <v>-64.039999999999736</v>
      </c>
      <c r="K28" s="12">
        <f t="shared" si="12"/>
        <v>-74.039999999999736</v>
      </c>
      <c r="L28" s="12">
        <f t="shared" si="12"/>
        <v>-84.039999999999736</v>
      </c>
      <c r="M28" s="20">
        <f t="shared" si="12"/>
        <v>-94.039999999999736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2.7600000000002183</v>
      </c>
      <c r="F29" s="12">
        <f t="shared" si="13"/>
        <v>-7.2399999999997817</v>
      </c>
      <c r="G29" s="12">
        <f t="shared" si="13"/>
        <v>-17.239999999999782</v>
      </c>
      <c r="H29" s="12">
        <f t="shared" si="13"/>
        <v>-27.239999999999782</v>
      </c>
      <c r="I29" s="12">
        <f t="shared" si="13"/>
        <v>-37.239999999999782</v>
      </c>
      <c r="J29" s="12">
        <f t="shared" si="13"/>
        <v>-47.239999999999782</v>
      </c>
      <c r="K29" s="12">
        <f t="shared" si="13"/>
        <v>-57.239999999999782</v>
      </c>
      <c r="L29" s="12">
        <f t="shared" si="13"/>
        <v>-67.239999999999782</v>
      </c>
      <c r="M29" s="20">
        <f t="shared" si="13"/>
        <v>-77.239999999999782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19.560000000000286</v>
      </c>
      <c r="F30" s="12">
        <f t="shared" si="14"/>
        <v>9.5600000000002865</v>
      </c>
      <c r="G30" s="12">
        <f t="shared" si="14"/>
        <v>-0.43999999999971351</v>
      </c>
      <c r="H30" s="12">
        <f t="shared" si="14"/>
        <v>-10.439999999999714</v>
      </c>
      <c r="I30" s="12">
        <f t="shared" si="14"/>
        <v>-20.439999999999714</v>
      </c>
      <c r="J30" s="12">
        <f t="shared" si="14"/>
        <v>-30.439999999999714</v>
      </c>
      <c r="K30" s="12">
        <f t="shared" si="14"/>
        <v>-40.439999999999714</v>
      </c>
      <c r="L30" s="12">
        <f t="shared" si="14"/>
        <v>-50.439999999999714</v>
      </c>
      <c r="M30" s="20">
        <f t="shared" si="14"/>
        <v>-60.439999999999714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36.360000000000355</v>
      </c>
      <c r="F31" s="12">
        <f t="shared" si="15"/>
        <v>26.360000000000355</v>
      </c>
      <c r="G31" s="12">
        <f t="shared" si="15"/>
        <v>16.360000000000355</v>
      </c>
      <c r="H31" s="12">
        <f t="shared" si="15"/>
        <v>6.3600000000003547</v>
      </c>
      <c r="I31" s="12">
        <f t="shared" si="15"/>
        <v>-3.6399999999996453</v>
      </c>
      <c r="J31" s="12">
        <f t="shared" si="15"/>
        <v>-13.639999999999645</v>
      </c>
      <c r="K31" s="12">
        <f t="shared" si="15"/>
        <v>-23.639999999999645</v>
      </c>
      <c r="L31" s="12">
        <f t="shared" si="15"/>
        <v>-33.639999999999645</v>
      </c>
      <c r="M31" s="20">
        <f t="shared" si="15"/>
        <v>-43.639999999999645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53.160000000000309</v>
      </c>
      <c r="F32" s="12">
        <f t="shared" si="16"/>
        <v>43.160000000000309</v>
      </c>
      <c r="G32" s="12">
        <f t="shared" si="16"/>
        <v>33.160000000000309</v>
      </c>
      <c r="H32" s="12">
        <f t="shared" si="16"/>
        <v>23.160000000000309</v>
      </c>
      <c r="I32" s="12">
        <f t="shared" si="16"/>
        <v>13.160000000000309</v>
      </c>
      <c r="J32" s="12">
        <f t="shared" si="16"/>
        <v>3.1600000000003092</v>
      </c>
      <c r="K32" s="12">
        <f t="shared" si="16"/>
        <v>-6.8399999999996908</v>
      </c>
      <c r="L32" s="12">
        <f t="shared" si="16"/>
        <v>-16.839999999999691</v>
      </c>
      <c r="M32" s="20">
        <f t="shared" si="16"/>
        <v>-26.839999999999691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69.960000000000377</v>
      </c>
      <c r="F33" s="22">
        <f t="shared" si="17"/>
        <v>59.960000000000377</v>
      </c>
      <c r="G33" s="22">
        <f t="shared" si="17"/>
        <v>49.960000000000377</v>
      </c>
      <c r="H33" s="22">
        <f t="shared" si="17"/>
        <v>39.960000000000377</v>
      </c>
      <c r="I33" s="22">
        <f t="shared" si="17"/>
        <v>29.960000000000377</v>
      </c>
      <c r="J33" s="22">
        <f t="shared" si="17"/>
        <v>19.960000000000377</v>
      </c>
      <c r="K33" s="22">
        <f t="shared" si="17"/>
        <v>9.9600000000003774</v>
      </c>
      <c r="L33" s="22">
        <f t="shared" si="17"/>
        <v>-3.999999999962256E-2</v>
      </c>
      <c r="M33" s="23">
        <f t="shared" si="17"/>
        <v>-10.039999999999623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24</v>
      </c>
      <c r="Q3" s="35"/>
    </row>
    <row r="4" spans="1:39" x14ac:dyDescent="0.3">
      <c r="A4" s="33"/>
      <c r="C4" s="2" t="s">
        <v>25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4</v>
      </c>
      <c r="F8" s="39">
        <v>428.29</v>
      </c>
      <c r="G8" s="5" t="s">
        <v>5</v>
      </c>
      <c r="H8" s="5"/>
      <c r="I8" s="5"/>
      <c r="J8" s="5"/>
      <c r="K8" s="7" t="s">
        <v>7</v>
      </c>
      <c r="L8" s="39">
        <v>330.88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9.75</v>
      </c>
      <c r="F17" s="11">
        <f t="shared" ref="F17:M17" si="0">E17+0.25</f>
        <v>10</v>
      </c>
      <c r="G17" s="11">
        <f t="shared" si="0"/>
        <v>10.25</v>
      </c>
      <c r="H17" s="11">
        <f t="shared" si="0"/>
        <v>10.5</v>
      </c>
      <c r="I17" s="11">
        <f t="shared" si="0"/>
        <v>10.75</v>
      </c>
      <c r="J17" s="11">
        <f t="shared" si="0"/>
        <v>11</v>
      </c>
      <c r="K17" s="11">
        <f t="shared" si="0"/>
        <v>11.25</v>
      </c>
      <c r="L17" s="11">
        <f t="shared" si="0"/>
        <v>11.5</v>
      </c>
      <c r="M17" s="11">
        <f t="shared" si="0"/>
        <v>11.75</v>
      </c>
      <c r="N17" s="5"/>
      <c r="O17" s="28"/>
      <c r="Q17" s="35"/>
    </row>
    <row r="18" spans="1:17" x14ac:dyDescent="0.3">
      <c r="A18" s="33"/>
      <c r="C18" s="27"/>
      <c r="D18" s="10">
        <v>2.75</v>
      </c>
      <c r="E18" s="16">
        <f t="shared" ref="E18:M18" si="1">(($D$18*$F$9*(1-$F$10))-$F$8-$F$11)-((E17*$L$9*(1-$L$10))-$L$8-$L$11)</f>
        <v>-135.41000000000003</v>
      </c>
      <c r="F18" s="17">
        <f t="shared" si="1"/>
        <v>-145.41000000000003</v>
      </c>
      <c r="G18" s="17">
        <f t="shared" si="1"/>
        <v>-155.41000000000003</v>
      </c>
      <c r="H18" s="17">
        <f t="shared" si="1"/>
        <v>-165.41000000000003</v>
      </c>
      <c r="I18" s="17">
        <f t="shared" si="1"/>
        <v>-175.41000000000003</v>
      </c>
      <c r="J18" s="17">
        <f t="shared" si="1"/>
        <v>-185.41000000000003</v>
      </c>
      <c r="K18" s="17">
        <f t="shared" si="1"/>
        <v>-195.41000000000003</v>
      </c>
      <c r="L18" s="17">
        <f t="shared" si="1"/>
        <v>-205.41000000000003</v>
      </c>
      <c r="M18" s="18">
        <f t="shared" si="1"/>
        <v>-215.41000000000003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D18+0.25</f>
        <v>3</v>
      </c>
      <c r="E19" s="19">
        <f t="shared" ref="E19:M19" si="3">(($D$19*$F$9*(1-$F$10))-$F$8-$F$11)-((E17*$L$9*(1-$L$10))-$L$8-$L$11)</f>
        <v>-103.41000000000003</v>
      </c>
      <c r="F19" s="12">
        <f t="shared" si="3"/>
        <v>-113.41000000000003</v>
      </c>
      <c r="G19" s="12">
        <f t="shared" si="3"/>
        <v>-123.41000000000003</v>
      </c>
      <c r="H19" s="12">
        <f t="shared" si="3"/>
        <v>-133.41000000000003</v>
      </c>
      <c r="I19" s="12">
        <f t="shared" si="3"/>
        <v>-143.41000000000003</v>
      </c>
      <c r="J19" s="12">
        <f t="shared" si="3"/>
        <v>-153.41000000000003</v>
      </c>
      <c r="K19" s="12">
        <f t="shared" si="3"/>
        <v>-163.41000000000003</v>
      </c>
      <c r="L19" s="12">
        <f t="shared" si="3"/>
        <v>-173.41000000000003</v>
      </c>
      <c r="M19" s="20">
        <f t="shared" si="3"/>
        <v>-183.41000000000003</v>
      </c>
      <c r="N19" s="5"/>
      <c r="O19" s="28"/>
      <c r="Q19" s="35"/>
    </row>
    <row r="20" spans="1:17" x14ac:dyDescent="0.3">
      <c r="A20" s="33"/>
      <c r="C20" s="27"/>
      <c r="D20" s="11">
        <f t="shared" si="2"/>
        <v>3.25</v>
      </c>
      <c r="E20" s="19">
        <f t="shared" ref="E20:M20" si="4">(($D$20*$F$9*(1-$F$10))-$F$8-$F$11)-((E17*$L$9*(1-$L$10))-$L$8-$L$11)</f>
        <v>-71.410000000000025</v>
      </c>
      <c r="F20" s="12">
        <f t="shared" si="4"/>
        <v>-81.410000000000025</v>
      </c>
      <c r="G20" s="12">
        <f t="shared" si="4"/>
        <v>-91.410000000000025</v>
      </c>
      <c r="H20" s="12">
        <f t="shared" si="4"/>
        <v>-101.41000000000003</v>
      </c>
      <c r="I20" s="12">
        <f t="shared" si="4"/>
        <v>-111.41000000000003</v>
      </c>
      <c r="J20" s="12">
        <f t="shared" si="4"/>
        <v>-121.41000000000003</v>
      </c>
      <c r="K20" s="12">
        <f t="shared" si="4"/>
        <v>-131.41000000000003</v>
      </c>
      <c r="L20" s="12">
        <f t="shared" si="4"/>
        <v>-141.41000000000003</v>
      </c>
      <c r="M20" s="20">
        <f t="shared" si="4"/>
        <v>-151.41000000000003</v>
      </c>
      <c r="N20" s="5"/>
      <c r="O20" s="28"/>
      <c r="Q20" s="35"/>
    </row>
    <row r="21" spans="1:17" x14ac:dyDescent="0.3">
      <c r="A21" s="33"/>
      <c r="C21" s="27"/>
      <c r="D21" s="11">
        <f t="shared" si="2"/>
        <v>3.5</v>
      </c>
      <c r="E21" s="19">
        <f t="shared" ref="E21:M21" si="5">(($D$21*$F$9*(1-$F$10))-$F$8-$F$11)-((E17*$L$9*(1-$L$10))-$L$8-$L$11)</f>
        <v>-39.410000000000025</v>
      </c>
      <c r="F21" s="12">
        <f t="shared" si="5"/>
        <v>-49.410000000000025</v>
      </c>
      <c r="G21" s="12">
        <f t="shared" si="5"/>
        <v>-59.410000000000025</v>
      </c>
      <c r="H21" s="12">
        <f t="shared" si="5"/>
        <v>-69.410000000000025</v>
      </c>
      <c r="I21" s="12">
        <f t="shared" si="5"/>
        <v>-79.410000000000025</v>
      </c>
      <c r="J21" s="12">
        <f t="shared" si="5"/>
        <v>-89.410000000000025</v>
      </c>
      <c r="K21" s="12">
        <f t="shared" si="5"/>
        <v>-99.410000000000025</v>
      </c>
      <c r="L21" s="12">
        <f t="shared" si="5"/>
        <v>-109.41000000000003</v>
      </c>
      <c r="M21" s="20">
        <f t="shared" si="5"/>
        <v>-119.41000000000003</v>
      </c>
      <c r="N21" s="5"/>
      <c r="O21" s="28"/>
      <c r="Q21" s="35"/>
    </row>
    <row r="22" spans="1:17" x14ac:dyDescent="0.3">
      <c r="A22" s="33"/>
      <c r="C22" s="27"/>
      <c r="D22" s="11">
        <f t="shared" si="2"/>
        <v>3.75</v>
      </c>
      <c r="E22" s="19">
        <f t="shared" ref="E22:M22" si="6">(($D$22*$F$9*(1-$F$10))-$F$8-$F$11)-((E17*$L$9*(1-$L$10))-$L$8-$L$11)</f>
        <v>-7.410000000000025</v>
      </c>
      <c r="F22" s="12">
        <f t="shared" si="6"/>
        <v>-17.410000000000025</v>
      </c>
      <c r="G22" s="12">
        <f t="shared" si="6"/>
        <v>-27.410000000000025</v>
      </c>
      <c r="H22" s="12">
        <f t="shared" si="6"/>
        <v>-37.410000000000025</v>
      </c>
      <c r="I22" s="12">
        <f t="shared" si="6"/>
        <v>-47.410000000000025</v>
      </c>
      <c r="J22" s="12">
        <f t="shared" si="6"/>
        <v>-57.410000000000025</v>
      </c>
      <c r="K22" s="12">
        <f t="shared" si="6"/>
        <v>-67.410000000000025</v>
      </c>
      <c r="L22" s="12">
        <f t="shared" si="6"/>
        <v>-77.410000000000025</v>
      </c>
      <c r="M22" s="20">
        <f t="shared" si="6"/>
        <v>-87.410000000000025</v>
      </c>
      <c r="N22" s="5"/>
      <c r="O22" s="28"/>
      <c r="Q22" s="35"/>
    </row>
    <row r="23" spans="1:17" x14ac:dyDescent="0.3">
      <c r="A23" s="33"/>
      <c r="C23" s="27"/>
      <c r="D23" s="11">
        <f t="shared" si="2"/>
        <v>4</v>
      </c>
      <c r="E23" s="19">
        <f t="shared" ref="E23:M23" si="7">(($D$23*$F$9*(1-$F$10))-$F$8-$F$11)-((E17*$L$9*(1-$L$10))-$L$8-$L$11)</f>
        <v>24.589999999999975</v>
      </c>
      <c r="F23" s="12">
        <f t="shared" si="7"/>
        <v>14.589999999999975</v>
      </c>
      <c r="G23" s="12">
        <f t="shared" si="7"/>
        <v>4.589999999999975</v>
      </c>
      <c r="H23" s="12">
        <f t="shared" si="7"/>
        <v>-5.410000000000025</v>
      </c>
      <c r="I23" s="12">
        <f t="shared" si="7"/>
        <v>-15.410000000000025</v>
      </c>
      <c r="J23" s="12">
        <f t="shared" si="7"/>
        <v>-25.410000000000025</v>
      </c>
      <c r="K23" s="12">
        <f t="shared" si="7"/>
        <v>-35.410000000000025</v>
      </c>
      <c r="L23" s="12">
        <f t="shared" si="7"/>
        <v>-45.410000000000025</v>
      </c>
      <c r="M23" s="20">
        <f t="shared" si="7"/>
        <v>-55.410000000000025</v>
      </c>
      <c r="N23" s="5"/>
      <c r="O23" s="28"/>
      <c r="Q23" s="35"/>
    </row>
    <row r="24" spans="1:17" x14ac:dyDescent="0.3">
      <c r="A24" s="33"/>
      <c r="C24" s="27"/>
      <c r="D24" s="11">
        <f t="shared" si="2"/>
        <v>4.25</v>
      </c>
      <c r="E24" s="19">
        <f t="shared" ref="E24:M24" si="8">(($D$24*$F$9*(1-$F$10))-$F$8-$F$11)-((E17*$L$9*(1-$L$10))-$L$8-$L$11)</f>
        <v>56.589999999999975</v>
      </c>
      <c r="F24" s="12">
        <f t="shared" si="8"/>
        <v>46.589999999999975</v>
      </c>
      <c r="G24" s="12">
        <f t="shared" si="8"/>
        <v>36.589999999999975</v>
      </c>
      <c r="H24" s="12">
        <f t="shared" si="8"/>
        <v>26.589999999999975</v>
      </c>
      <c r="I24" s="12">
        <f t="shared" si="8"/>
        <v>16.589999999999975</v>
      </c>
      <c r="J24" s="12">
        <f t="shared" si="8"/>
        <v>6.589999999999975</v>
      </c>
      <c r="K24" s="12">
        <f t="shared" si="8"/>
        <v>-3.410000000000025</v>
      </c>
      <c r="L24" s="12">
        <f t="shared" si="8"/>
        <v>-13.410000000000025</v>
      </c>
      <c r="M24" s="20">
        <f t="shared" si="8"/>
        <v>-23.410000000000025</v>
      </c>
      <c r="N24" s="5"/>
      <c r="O24" s="28"/>
      <c r="Q24" s="35"/>
    </row>
    <row r="25" spans="1:17" x14ac:dyDescent="0.3">
      <c r="A25" s="33"/>
      <c r="C25" s="27"/>
      <c r="D25" s="11">
        <f t="shared" si="2"/>
        <v>4.5</v>
      </c>
      <c r="E25" s="19">
        <f t="shared" ref="E25:M25" si="9">(($D$25*$F$9*(1-$F$10))-$F$8-$F$11)-((E17*$L$9*(1-$L$10))-$L$8-$L$11)</f>
        <v>88.589999999999975</v>
      </c>
      <c r="F25" s="12">
        <f t="shared" si="9"/>
        <v>78.589999999999975</v>
      </c>
      <c r="G25" s="12">
        <f t="shared" si="9"/>
        <v>68.589999999999975</v>
      </c>
      <c r="H25" s="12">
        <f t="shared" si="9"/>
        <v>58.589999999999975</v>
      </c>
      <c r="I25" s="12">
        <f t="shared" si="9"/>
        <v>48.589999999999975</v>
      </c>
      <c r="J25" s="12">
        <f t="shared" si="9"/>
        <v>38.589999999999975</v>
      </c>
      <c r="K25" s="12">
        <f t="shared" si="9"/>
        <v>28.589999999999975</v>
      </c>
      <c r="L25" s="12">
        <f t="shared" si="9"/>
        <v>18.589999999999975</v>
      </c>
      <c r="M25" s="20">
        <f t="shared" si="9"/>
        <v>8.589999999999975</v>
      </c>
      <c r="N25" s="5"/>
      <c r="O25" s="28"/>
      <c r="Q25" s="35"/>
    </row>
    <row r="26" spans="1:17" x14ac:dyDescent="0.3">
      <c r="A26" s="33"/>
      <c r="C26" s="27"/>
      <c r="D26" s="11">
        <f t="shared" si="2"/>
        <v>4.75</v>
      </c>
      <c r="E26" s="19">
        <f t="shared" ref="E26:M26" si="10">(($D$26*$F$9*(1-$F$10))-$F$8-$F$11)-((E17*$L$9*(1-$L$10))-$L$8-$L$11)</f>
        <v>120.58999999999997</v>
      </c>
      <c r="F26" s="12">
        <f t="shared" si="10"/>
        <v>110.58999999999997</v>
      </c>
      <c r="G26" s="12">
        <f t="shared" si="10"/>
        <v>100.58999999999997</v>
      </c>
      <c r="H26" s="12">
        <f t="shared" si="10"/>
        <v>90.589999999999975</v>
      </c>
      <c r="I26" s="12">
        <f t="shared" si="10"/>
        <v>80.589999999999975</v>
      </c>
      <c r="J26" s="12">
        <f t="shared" si="10"/>
        <v>70.589999999999975</v>
      </c>
      <c r="K26" s="12">
        <f t="shared" si="10"/>
        <v>60.589999999999975</v>
      </c>
      <c r="L26" s="12">
        <f t="shared" si="10"/>
        <v>50.589999999999975</v>
      </c>
      <c r="M26" s="20">
        <f t="shared" si="10"/>
        <v>40.589999999999975</v>
      </c>
      <c r="N26" s="5"/>
      <c r="O26" s="28"/>
      <c r="Q26" s="35"/>
    </row>
    <row r="27" spans="1:17" x14ac:dyDescent="0.3">
      <c r="A27" s="33"/>
      <c r="C27" s="27"/>
      <c r="D27" s="11">
        <f t="shared" si="2"/>
        <v>5</v>
      </c>
      <c r="E27" s="19">
        <f t="shared" ref="E27:M27" si="11">(($D$27*$F$9*(1-$F$10))-$F$8-$F$11)-((E17*$L$9*(1-$L$10))-$L$8-$L$11)</f>
        <v>152.58999999999997</v>
      </c>
      <c r="F27" s="12">
        <f t="shared" si="11"/>
        <v>142.58999999999997</v>
      </c>
      <c r="G27" s="12">
        <f t="shared" si="11"/>
        <v>132.58999999999997</v>
      </c>
      <c r="H27" s="12">
        <f t="shared" si="11"/>
        <v>122.58999999999997</v>
      </c>
      <c r="I27" s="12">
        <f t="shared" si="11"/>
        <v>112.58999999999997</v>
      </c>
      <c r="J27" s="12">
        <f t="shared" si="11"/>
        <v>102.58999999999997</v>
      </c>
      <c r="K27" s="12">
        <f t="shared" si="11"/>
        <v>92.589999999999975</v>
      </c>
      <c r="L27" s="12">
        <f t="shared" si="11"/>
        <v>82.589999999999975</v>
      </c>
      <c r="M27" s="20">
        <f t="shared" si="11"/>
        <v>72.589999999999975</v>
      </c>
      <c r="N27" s="5"/>
      <c r="O27" s="28"/>
      <c r="Q27" s="35"/>
    </row>
    <row r="28" spans="1:17" x14ac:dyDescent="0.3">
      <c r="A28" s="33"/>
      <c r="C28" s="27"/>
      <c r="D28" s="11">
        <f t="shared" si="2"/>
        <v>5.25</v>
      </c>
      <c r="E28" s="19">
        <f t="shared" ref="E28:M28" si="12">(($D$28*$F$9*(1-$F$10))-$F$8-$F$11)-((E17*$L$9*(1-$L$10))-$L$8-$L$11)</f>
        <v>184.58999999999997</v>
      </c>
      <c r="F28" s="12">
        <f t="shared" si="12"/>
        <v>174.58999999999997</v>
      </c>
      <c r="G28" s="12">
        <f t="shared" si="12"/>
        <v>164.58999999999997</v>
      </c>
      <c r="H28" s="12">
        <f t="shared" si="12"/>
        <v>154.58999999999997</v>
      </c>
      <c r="I28" s="12">
        <f t="shared" si="12"/>
        <v>144.58999999999997</v>
      </c>
      <c r="J28" s="12">
        <f t="shared" si="12"/>
        <v>134.58999999999997</v>
      </c>
      <c r="K28" s="12">
        <f t="shared" si="12"/>
        <v>124.58999999999997</v>
      </c>
      <c r="L28" s="12">
        <f t="shared" si="12"/>
        <v>114.58999999999997</v>
      </c>
      <c r="M28" s="20">
        <f t="shared" si="12"/>
        <v>104.58999999999997</v>
      </c>
      <c r="N28" s="5"/>
      <c r="O28" s="28"/>
      <c r="Q28" s="35"/>
    </row>
    <row r="29" spans="1:17" x14ac:dyDescent="0.3">
      <c r="A29" s="33"/>
      <c r="C29" s="27"/>
      <c r="D29" s="11">
        <f t="shared" si="2"/>
        <v>5.5</v>
      </c>
      <c r="E29" s="19">
        <f t="shared" ref="E29:M29" si="13">(($D$29*$F$9*(1-$F$10))-$F$8-$F$11)-((E17*$L$9*(1-$L$10))-$L$8-$L$11)</f>
        <v>216.58999999999997</v>
      </c>
      <c r="F29" s="12">
        <f t="shared" si="13"/>
        <v>206.58999999999997</v>
      </c>
      <c r="G29" s="12">
        <f t="shared" si="13"/>
        <v>196.58999999999997</v>
      </c>
      <c r="H29" s="12">
        <f t="shared" si="13"/>
        <v>186.58999999999997</v>
      </c>
      <c r="I29" s="12">
        <f t="shared" si="13"/>
        <v>176.58999999999997</v>
      </c>
      <c r="J29" s="12">
        <f t="shared" si="13"/>
        <v>166.58999999999997</v>
      </c>
      <c r="K29" s="12">
        <f t="shared" si="13"/>
        <v>156.58999999999997</v>
      </c>
      <c r="L29" s="12">
        <f t="shared" si="13"/>
        <v>146.58999999999997</v>
      </c>
      <c r="M29" s="20">
        <f t="shared" si="13"/>
        <v>136.58999999999997</v>
      </c>
      <c r="N29" s="5"/>
      <c r="O29" s="28"/>
      <c r="Q29" s="35"/>
    </row>
    <row r="30" spans="1:17" x14ac:dyDescent="0.3">
      <c r="A30" s="33"/>
      <c r="C30" s="27"/>
      <c r="D30" s="11">
        <f t="shared" si="2"/>
        <v>5.75</v>
      </c>
      <c r="E30" s="19">
        <f t="shared" ref="E30:M30" si="14">(($D$30*$F$9*(1-$F$10))-$F$8-$F$11)-((E17*$L$9*(1-$L$10))-$L$8-$L$11)</f>
        <v>248.58999999999997</v>
      </c>
      <c r="F30" s="12">
        <f t="shared" si="14"/>
        <v>238.58999999999997</v>
      </c>
      <c r="G30" s="12">
        <f t="shared" si="14"/>
        <v>228.58999999999997</v>
      </c>
      <c r="H30" s="12">
        <f t="shared" si="14"/>
        <v>218.58999999999997</v>
      </c>
      <c r="I30" s="12">
        <f t="shared" si="14"/>
        <v>208.58999999999997</v>
      </c>
      <c r="J30" s="12">
        <f t="shared" si="14"/>
        <v>198.58999999999997</v>
      </c>
      <c r="K30" s="12">
        <f t="shared" si="14"/>
        <v>188.58999999999997</v>
      </c>
      <c r="L30" s="12">
        <f t="shared" si="14"/>
        <v>178.58999999999997</v>
      </c>
      <c r="M30" s="20">
        <f t="shared" si="14"/>
        <v>168.58999999999997</v>
      </c>
      <c r="N30" s="5"/>
      <c r="O30" s="28"/>
      <c r="Q30" s="35"/>
    </row>
    <row r="31" spans="1:17" x14ac:dyDescent="0.3">
      <c r="A31" s="33"/>
      <c r="C31" s="27"/>
      <c r="D31" s="11">
        <f t="shared" si="2"/>
        <v>6</v>
      </c>
      <c r="E31" s="19">
        <f t="shared" ref="E31:M31" si="15">(($D$31*$F$9*(1-$F$10))-$F$8-$F$11)-((E17*$L$9*(1-$L$10))-$L$8-$L$11)</f>
        <v>280.58999999999997</v>
      </c>
      <c r="F31" s="12">
        <f t="shared" si="15"/>
        <v>270.58999999999997</v>
      </c>
      <c r="G31" s="12">
        <f t="shared" si="15"/>
        <v>260.58999999999997</v>
      </c>
      <c r="H31" s="12">
        <f t="shared" si="15"/>
        <v>250.58999999999997</v>
      </c>
      <c r="I31" s="12">
        <f t="shared" si="15"/>
        <v>240.58999999999997</v>
      </c>
      <c r="J31" s="12">
        <f t="shared" si="15"/>
        <v>230.58999999999997</v>
      </c>
      <c r="K31" s="12">
        <f t="shared" si="15"/>
        <v>220.58999999999997</v>
      </c>
      <c r="L31" s="12">
        <f t="shared" si="15"/>
        <v>210.58999999999997</v>
      </c>
      <c r="M31" s="20">
        <f t="shared" si="15"/>
        <v>200.58999999999997</v>
      </c>
      <c r="N31" s="5"/>
      <c r="O31" s="28"/>
      <c r="Q31" s="35"/>
    </row>
    <row r="32" spans="1:17" x14ac:dyDescent="0.3">
      <c r="A32" s="33"/>
      <c r="C32" s="27"/>
      <c r="D32" s="11">
        <f t="shared" si="2"/>
        <v>6.25</v>
      </c>
      <c r="E32" s="19">
        <f t="shared" ref="E32:M32" si="16">(($D$32*$F$9*(1-$F$10))-$F$8-$F$11)-((E17*$L$9*(1-$L$10))-$L$8-$L$11)</f>
        <v>312.58999999999997</v>
      </c>
      <c r="F32" s="12">
        <f t="shared" si="16"/>
        <v>302.58999999999997</v>
      </c>
      <c r="G32" s="12">
        <f t="shared" si="16"/>
        <v>292.58999999999997</v>
      </c>
      <c r="H32" s="12">
        <f t="shared" si="16"/>
        <v>282.58999999999997</v>
      </c>
      <c r="I32" s="12">
        <f t="shared" si="16"/>
        <v>272.58999999999997</v>
      </c>
      <c r="J32" s="12">
        <f t="shared" si="16"/>
        <v>262.58999999999997</v>
      </c>
      <c r="K32" s="12">
        <f t="shared" si="16"/>
        <v>252.58999999999997</v>
      </c>
      <c r="L32" s="12">
        <f t="shared" si="16"/>
        <v>242.58999999999997</v>
      </c>
      <c r="M32" s="20">
        <f t="shared" si="16"/>
        <v>232.58999999999997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6.5</v>
      </c>
      <c r="E33" s="21">
        <f t="shared" ref="E33:M33" si="17">(($D$33*$F$9*(1-$F$10))-$F$8-$F$11)-((E17*$L$9*(1-$L$10))-$L$8-$L$11)</f>
        <v>344.59</v>
      </c>
      <c r="F33" s="22">
        <f t="shared" si="17"/>
        <v>334.59</v>
      </c>
      <c r="G33" s="22">
        <f t="shared" si="17"/>
        <v>324.58999999999997</v>
      </c>
      <c r="H33" s="22">
        <f t="shared" si="17"/>
        <v>314.58999999999997</v>
      </c>
      <c r="I33" s="22">
        <f t="shared" si="17"/>
        <v>304.58999999999997</v>
      </c>
      <c r="J33" s="22">
        <f t="shared" si="17"/>
        <v>294.58999999999997</v>
      </c>
      <c r="K33" s="22">
        <f t="shared" si="17"/>
        <v>284.58999999999997</v>
      </c>
      <c r="L33" s="22">
        <f t="shared" si="17"/>
        <v>274.58999999999997</v>
      </c>
      <c r="M33" s="23">
        <f t="shared" si="17"/>
        <v>264.58999999999997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2013-11-14T15:11:52Z</cp:lastPrinted>
  <dcterms:created xsi:type="dcterms:W3CDTF">2012-04-19T17:26:15Z</dcterms:created>
  <dcterms:modified xsi:type="dcterms:W3CDTF">2020-11-24T19:18:01Z</dcterms:modified>
</cp:coreProperties>
</file>