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oster\Desktop\2022 Cotton OVTS\"/>
    </mc:Choice>
  </mc:AlternateContent>
  <xr:revisionPtr revIDLastSave="0" documentId="13_ncr:1_{F96BDB5D-69EE-43BD-9FAB-7A4737546766}" xr6:coauthVersionLast="47" xr6:coauthVersionMax="47" xr10:uidLastSave="{00000000-0000-0000-0000-000000000000}"/>
  <bookViews>
    <workbookView xWindow="-108" yWindow="-108" windowWidth="30936" windowHeight="17040" xr2:uid="{BA6E99D3-43DE-4F70-96BB-E6BC2EFD5DE6}"/>
  </bookViews>
  <sheets>
    <sheet name="Across Locations" sheetId="1" r:id="rId1"/>
    <sheet name="ALEX" sheetId="2" r:id="rId2"/>
    <sheet name="BC-SL" sheetId="3" r:id="rId3"/>
    <sheet name="BC-C" sheetId="4" r:id="rId4"/>
    <sheet name="SJ" sheetId="5" r:id="rId5"/>
  </sheets>
  <definedNames>
    <definedName name="_Hlk91192604" localSheetId="1">ALEX!$C$48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3" i="1" l="1"/>
  <c r="K39" i="1"/>
  <c r="K38" i="1"/>
  <c r="K37" i="1"/>
  <c r="K35" i="1"/>
  <c r="K34" i="1"/>
  <c r="K31" i="1"/>
  <c r="K30" i="1"/>
  <c r="K27" i="1"/>
  <c r="K26" i="1"/>
  <c r="K22" i="1"/>
  <c r="K20" i="1"/>
  <c r="K19" i="1"/>
  <c r="K18" i="1"/>
  <c r="K17" i="1"/>
  <c r="K16" i="1"/>
  <c r="K15" i="1"/>
  <c r="K14" i="1"/>
  <c r="K13" i="1"/>
  <c r="K11" i="1"/>
  <c r="K10" i="1"/>
  <c r="K8" i="1"/>
  <c r="K7" i="1"/>
  <c r="K6" i="1"/>
  <c r="K5" i="1"/>
  <c r="K4" i="1"/>
  <c r="I43" i="1"/>
  <c r="I42" i="1"/>
  <c r="I36" i="1"/>
  <c r="I24" i="1"/>
  <c r="I32" i="1"/>
  <c r="I41" i="1"/>
  <c r="I8" i="1"/>
  <c r="I15" i="1"/>
  <c r="I26" i="1"/>
  <c r="I44" i="1"/>
  <c r="I4" i="1"/>
  <c r="I10" i="1"/>
  <c r="I21" i="1"/>
  <c r="I5" i="1"/>
  <c r="I40" i="1"/>
  <c r="I20" i="1"/>
  <c r="I16" i="1"/>
  <c r="I11" i="1"/>
  <c r="I13" i="1"/>
  <c r="I18" i="1"/>
  <c r="I22" i="1"/>
  <c r="I6" i="1"/>
  <c r="I7" i="1"/>
  <c r="I30" i="1"/>
  <c r="I37" i="1"/>
  <c r="I17" i="1"/>
  <c r="I25" i="1"/>
  <c r="I9" i="1"/>
  <c r="I12" i="1"/>
  <c r="I28" i="1"/>
  <c r="I23" i="1"/>
  <c r="I35" i="1"/>
  <c r="I31" i="1"/>
  <c r="I29" i="1"/>
  <c r="I33" i="1"/>
  <c r="I39" i="1"/>
  <c r="I38" i="1"/>
  <c r="I14" i="1"/>
  <c r="I19" i="1"/>
  <c r="I27" i="1"/>
  <c r="I34" i="1"/>
</calcChain>
</file>

<file path=xl/sharedStrings.xml><?xml version="1.0" encoding="utf-8"?>
<sst xmlns="http://schemas.openxmlformats.org/spreadsheetml/2006/main" count="488" uniqueCount="77">
  <si>
    <t xml:space="preserve">Variety </t>
  </si>
  <si>
    <t>LSD (0.10)</t>
  </si>
  <si>
    <t>CV (%)</t>
  </si>
  <si>
    <t>Grand Mean</t>
  </si>
  <si>
    <t>PHY 400 W3FE</t>
  </si>
  <si>
    <t>DP 1646 B2XF</t>
  </si>
  <si>
    <t>PHY 332 W3FE</t>
  </si>
  <si>
    <t>PHY 390 W3FE</t>
  </si>
  <si>
    <t>ST 4990 B3XF</t>
  </si>
  <si>
    <t>DP 2012 B3XF</t>
  </si>
  <si>
    <t>DP 2055 B3XF</t>
  </si>
  <si>
    <t>DP 2038 B3XF</t>
  </si>
  <si>
    <t>DP 2020 B3XF</t>
  </si>
  <si>
    <t>PHY 443 W3FE</t>
  </si>
  <si>
    <t>PHY 360 W3FE</t>
  </si>
  <si>
    <t>PhytoGen</t>
  </si>
  <si>
    <t>Stoneville</t>
  </si>
  <si>
    <t>Armor</t>
  </si>
  <si>
    <t>Dyna-Gro</t>
  </si>
  <si>
    <t>Seed Source Genetics</t>
  </si>
  <si>
    <t>BASF</t>
  </si>
  <si>
    <t>9831 B3XF</t>
  </si>
  <si>
    <t>9371 B3XF</t>
  </si>
  <si>
    <t>DP 2115 B3XF</t>
  </si>
  <si>
    <t>DP 2141NR B3XF</t>
  </si>
  <si>
    <t>DP 2127 B3XF</t>
  </si>
  <si>
    <t>UA 222</t>
  </si>
  <si>
    <t>PHY 411 W3FE</t>
  </si>
  <si>
    <t>PX1140A385-04 W3FE</t>
  </si>
  <si>
    <t>ST 5091 B3XF</t>
  </si>
  <si>
    <t>DP 2239 B3XF</t>
  </si>
  <si>
    <t>3535 B3XF</t>
  </si>
  <si>
    <t>3644 B3XF</t>
  </si>
  <si>
    <t>3555 B3XF</t>
  </si>
  <si>
    <r>
      <t>ALEX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</si>
  <si>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Numbers shaded within a column are not significantly different from the numerically greatest value.</t>
  </si>
  <si>
    <t>ST 4595 B3XF</t>
  </si>
  <si>
    <t>NS</t>
  </si>
  <si>
    <t>LY (lb/A)</t>
  </si>
  <si>
    <t>TO (%)</t>
  </si>
  <si>
    <t>MIC</t>
  </si>
  <si>
    <t>LGTH (in)</t>
  </si>
  <si>
    <t>SGTH (g/tex)</t>
  </si>
  <si>
    <t>UNIF (%)</t>
  </si>
  <si>
    <t>LV (¢/lb)</t>
  </si>
  <si>
    <t>GR ($/A)</t>
  </si>
  <si>
    <t xml:space="preserve">Armor </t>
  </si>
  <si>
    <t xml:space="preserve">Deltapine </t>
  </si>
  <si>
    <t>PX1130B333-04 W3FE</t>
  </si>
  <si>
    <t>PX1130B336-04 W3FE</t>
  </si>
  <si>
    <t>PX1140B373-04 W3FE</t>
  </si>
  <si>
    <t>PX1150B431-04 W3FE</t>
  </si>
  <si>
    <t>PX1150B434-04 W3FE</t>
  </si>
  <si>
    <t>PX1150B435-04 W3FE</t>
  </si>
  <si>
    <t>PX1150B437-04 W3FE</t>
  </si>
  <si>
    <t>DP 2143NR B3XF</t>
  </si>
  <si>
    <t>DP 2333 B3XF</t>
  </si>
  <si>
    <t>20R745NR B3XF</t>
  </si>
  <si>
    <t>BX 2392 B3XF</t>
  </si>
  <si>
    <t>BX 2394 B3XF</t>
  </si>
  <si>
    <t>BX 2396 B3XF</t>
  </si>
  <si>
    <t>BX 2398 B3XF</t>
  </si>
  <si>
    <t>UA 248</t>
  </si>
  <si>
    <t>Cotton official variety trial, Red River Research Station, Bossier City (silt loam soil), 2022.</t>
  </si>
  <si>
    <t xml:space="preserve">Brand </t>
  </si>
  <si>
    <t>Cotton official variety trial, Red River Research Station, Bossier City (clay soil), 2022.</t>
  </si>
  <si>
    <t>BC-sl</t>
  </si>
  <si>
    <t>BC-c</t>
  </si>
  <si>
    <t>SJ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</si>
  <si>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ALEX=Alexandria; BC-sl=Bossier City (silt loam); BC-c=Bossier City (clay); SJ=St. Joseph; and AVG=average.</t>
    </r>
  </si>
  <si>
    <t>Cotton official variety trial, Northeast Research Station, St. Joseph, 2022.</t>
  </si>
  <si>
    <t>2022 AVG</t>
  </si>
  <si>
    <t>2021 AVG</t>
  </si>
  <si>
    <t>2-year AVG</t>
  </si>
  <si>
    <t xml:space="preserve">Lint yield (lb/A) performance of cotton varieties across four locations, 2022. </t>
  </si>
  <si>
    <t>PHY 415 W3FE</t>
  </si>
  <si>
    <t>Cotton official variety trial, Dean Lee Research and Extension Center, Alexandria,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</si>
</sst>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4CA6B-C914-4572-B6D0-813E6B723071}">
  <dimension ref="C2:K48"/>
  <sheetViews>
    <sheetView tabSelected="1" zoomScale="140" zoomScaleNormal="140" workbookViewId="0">
      <selection activeCell="M3" sqref="M3"/>
    </sheetView>
  </sheetViews>
  <sheetFormatPr defaultRowHeight="14.4" x14ac:dyDescent="0.3"/>
  <cols>
    <col min="3" max="3" width="22.33203125" bestFit="1" customWidth="1"/>
    <col min="4" max="4" width="22.44140625" bestFit="1" customWidth="1"/>
    <col min="5" max="8" width="17.109375" bestFit="1" customWidth="1"/>
    <col min="9" max="10" width="9.88671875" bestFit="1" customWidth="1"/>
    <col min="11" max="11" width="11" bestFit="1" customWidth="1"/>
  </cols>
  <sheetData>
    <row r="2" spans="3:11" ht="15.6" x14ac:dyDescent="0.3">
      <c r="C2" s="23" t="s">
        <v>74</v>
      </c>
      <c r="D2" s="23"/>
      <c r="E2" s="23"/>
      <c r="F2" s="23"/>
      <c r="G2" s="23"/>
      <c r="H2" s="23"/>
      <c r="I2" s="23"/>
      <c r="J2" s="23"/>
    </row>
    <row r="3" spans="3:11" ht="16.2" x14ac:dyDescent="0.3">
      <c r="C3" s="5" t="s">
        <v>64</v>
      </c>
      <c r="D3" s="5" t="s">
        <v>0</v>
      </c>
      <c r="E3" s="5" t="s">
        <v>34</v>
      </c>
      <c r="F3" s="5" t="s">
        <v>66</v>
      </c>
      <c r="G3" s="5" t="s">
        <v>67</v>
      </c>
      <c r="H3" s="5" t="s">
        <v>68</v>
      </c>
      <c r="I3" s="5" t="s">
        <v>71</v>
      </c>
      <c r="J3" s="5" t="s">
        <v>72</v>
      </c>
      <c r="K3" s="5" t="s">
        <v>73</v>
      </c>
    </row>
    <row r="4" spans="3:11" ht="15.6" x14ac:dyDescent="0.3">
      <c r="C4" s="22" t="s">
        <v>47</v>
      </c>
      <c r="D4" s="22" t="s">
        <v>25</v>
      </c>
      <c r="E4" s="12">
        <v>1354.8</v>
      </c>
      <c r="F4" s="12">
        <v>1098.3</v>
      </c>
      <c r="G4" s="12">
        <v>1450</v>
      </c>
      <c r="H4" s="12">
        <v>1392.5</v>
      </c>
      <c r="I4" s="21">
        <f t="shared" ref="I4:I44" si="0">AVERAGE(E4:H4)</f>
        <v>1323.9</v>
      </c>
      <c r="J4" s="21">
        <v>1213</v>
      </c>
      <c r="K4" s="21">
        <f>AVERAGE(I4:J4)</f>
        <v>1268.45</v>
      </c>
    </row>
    <row r="5" spans="3:11" ht="15.6" x14ac:dyDescent="0.3">
      <c r="C5" s="22" t="s">
        <v>47</v>
      </c>
      <c r="D5" s="22" t="s">
        <v>30</v>
      </c>
      <c r="E5" s="12">
        <v>1329.5</v>
      </c>
      <c r="F5" s="12">
        <v>947.8</v>
      </c>
      <c r="G5" s="12">
        <v>1462.5</v>
      </c>
      <c r="H5" s="12">
        <v>1423</v>
      </c>
      <c r="I5" s="21">
        <f t="shared" si="0"/>
        <v>1290.7</v>
      </c>
      <c r="J5" s="21">
        <v>1186</v>
      </c>
      <c r="K5" s="21">
        <f t="shared" ref="K5:K8" si="1">AVERAGE(I5:J5)</f>
        <v>1238.3499999999999</v>
      </c>
    </row>
    <row r="6" spans="3:11" ht="15.6" x14ac:dyDescent="0.3">
      <c r="C6" s="22" t="s">
        <v>46</v>
      </c>
      <c r="D6" s="22" t="s">
        <v>21</v>
      </c>
      <c r="E6" s="20">
        <v>1083.3</v>
      </c>
      <c r="F6" s="12">
        <v>1298</v>
      </c>
      <c r="G6" s="12">
        <v>1436</v>
      </c>
      <c r="H6" s="12">
        <v>1313.5</v>
      </c>
      <c r="I6" s="21">
        <f t="shared" si="0"/>
        <v>1282.7</v>
      </c>
      <c r="J6" s="21">
        <v>1087</v>
      </c>
      <c r="K6" s="21">
        <f t="shared" si="1"/>
        <v>1184.8499999999999</v>
      </c>
    </row>
    <row r="7" spans="3:11" ht="15.6" x14ac:dyDescent="0.3">
      <c r="C7" s="22" t="s">
        <v>17</v>
      </c>
      <c r="D7" s="22" t="s">
        <v>22</v>
      </c>
      <c r="E7" s="20">
        <v>1194</v>
      </c>
      <c r="F7" s="12">
        <v>1090</v>
      </c>
      <c r="G7" s="12">
        <v>1472.5</v>
      </c>
      <c r="H7" s="12">
        <v>1295.3</v>
      </c>
      <c r="I7" s="21">
        <f t="shared" si="0"/>
        <v>1262.95</v>
      </c>
      <c r="J7" s="21">
        <v>1332</v>
      </c>
      <c r="K7" s="21">
        <f t="shared" si="1"/>
        <v>1297.4749999999999</v>
      </c>
    </row>
    <row r="8" spans="3:11" ht="15.6" x14ac:dyDescent="0.3">
      <c r="C8" s="22" t="s">
        <v>16</v>
      </c>
      <c r="D8" s="22" t="s">
        <v>36</v>
      </c>
      <c r="E8" s="12">
        <v>1203.5</v>
      </c>
      <c r="F8" s="12">
        <v>1088.3</v>
      </c>
      <c r="G8" s="12">
        <v>1303.5</v>
      </c>
      <c r="H8" s="12">
        <v>1437.8</v>
      </c>
      <c r="I8" s="21">
        <f t="shared" si="0"/>
        <v>1258.2750000000001</v>
      </c>
      <c r="J8" s="21">
        <v>1176</v>
      </c>
      <c r="K8" s="21">
        <f t="shared" si="1"/>
        <v>1217.1375</v>
      </c>
    </row>
    <row r="9" spans="3:11" ht="15.6" x14ac:dyDescent="0.3">
      <c r="C9" s="22" t="s">
        <v>15</v>
      </c>
      <c r="D9" s="22" t="s">
        <v>53</v>
      </c>
      <c r="E9" s="20">
        <v>1002.3</v>
      </c>
      <c r="F9" s="12">
        <v>1335.3</v>
      </c>
      <c r="G9" s="12">
        <v>1305.8</v>
      </c>
      <c r="H9" s="12">
        <v>1321.8</v>
      </c>
      <c r="I9" s="21">
        <f t="shared" si="0"/>
        <v>1241.3</v>
      </c>
      <c r="J9" s="21"/>
      <c r="K9" s="21"/>
    </row>
    <row r="10" spans="3:11" ht="15.6" x14ac:dyDescent="0.3">
      <c r="C10" s="22" t="s">
        <v>47</v>
      </c>
      <c r="D10" s="22" t="s">
        <v>23</v>
      </c>
      <c r="E10" s="12">
        <v>1307.8</v>
      </c>
      <c r="F10" s="12">
        <v>1020.5</v>
      </c>
      <c r="G10" s="12">
        <v>1281.3</v>
      </c>
      <c r="H10" s="12">
        <v>1336.8</v>
      </c>
      <c r="I10" s="21">
        <f t="shared" si="0"/>
        <v>1236.6000000000001</v>
      </c>
      <c r="J10" s="21">
        <v>1095</v>
      </c>
      <c r="K10" s="21">
        <f t="shared" ref="K10:K11" si="2">AVERAGE(I10:J10)</f>
        <v>1165.8000000000002</v>
      </c>
    </row>
    <row r="11" spans="3:11" ht="15.6" x14ac:dyDescent="0.3">
      <c r="C11" s="22" t="s">
        <v>47</v>
      </c>
      <c r="D11" s="22" t="s">
        <v>11</v>
      </c>
      <c r="E11" s="20">
        <v>1151.5</v>
      </c>
      <c r="F11" s="12">
        <v>1112</v>
      </c>
      <c r="G11" s="12">
        <v>1285.5</v>
      </c>
      <c r="H11" s="12">
        <v>1344</v>
      </c>
      <c r="I11" s="21">
        <f t="shared" si="0"/>
        <v>1223.25</v>
      </c>
      <c r="J11" s="21">
        <v>1071</v>
      </c>
      <c r="K11" s="21">
        <f t="shared" si="2"/>
        <v>1147.125</v>
      </c>
    </row>
    <row r="12" spans="3:11" ht="15.6" x14ac:dyDescent="0.3">
      <c r="C12" s="22" t="s">
        <v>15</v>
      </c>
      <c r="D12" s="22" t="s">
        <v>52</v>
      </c>
      <c r="E12" s="20">
        <v>1033.8</v>
      </c>
      <c r="F12" s="12">
        <v>1290.8</v>
      </c>
      <c r="G12" s="12">
        <v>1210</v>
      </c>
      <c r="H12" s="12">
        <v>1297.8</v>
      </c>
      <c r="I12" s="21">
        <f t="shared" si="0"/>
        <v>1208.0999999999999</v>
      </c>
      <c r="J12" s="21"/>
      <c r="K12" s="21"/>
    </row>
    <row r="13" spans="3:11" ht="15.6" x14ac:dyDescent="0.3">
      <c r="C13" s="22" t="s">
        <v>47</v>
      </c>
      <c r="D13" s="22" t="s">
        <v>12</v>
      </c>
      <c r="E13" s="20">
        <v>1037.8</v>
      </c>
      <c r="F13" s="12">
        <v>1067.8</v>
      </c>
      <c r="G13" s="12">
        <v>1358.3</v>
      </c>
      <c r="H13" s="12">
        <v>1365</v>
      </c>
      <c r="I13" s="21">
        <f t="shared" si="0"/>
        <v>1207.2249999999999</v>
      </c>
      <c r="J13" s="21">
        <v>1071</v>
      </c>
      <c r="K13" s="21">
        <f t="shared" ref="K13:K20" si="3">AVERAGE(I13:J13)</f>
        <v>1139.1125</v>
      </c>
    </row>
    <row r="14" spans="3:11" ht="15.6" x14ac:dyDescent="0.3">
      <c r="C14" s="22" t="s">
        <v>15</v>
      </c>
      <c r="D14" s="22" t="s">
        <v>27</v>
      </c>
      <c r="E14" s="20">
        <v>1149.8</v>
      </c>
      <c r="F14" s="12">
        <v>1087.3</v>
      </c>
      <c r="G14" s="12">
        <v>1149</v>
      </c>
      <c r="H14" s="12">
        <v>1434.8</v>
      </c>
      <c r="I14" s="21">
        <f t="shared" si="0"/>
        <v>1205.2249999999999</v>
      </c>
      <c r="J14" s="21">
        <v>1418</v>
      </c>
      <c r="K14" s="21">
        <f t="shared" si="3"/>
        <v>1311.6125</v>
      </c>
    </row>
    <row r="15" spans="3:11" ht="15.6" x14ac:dyDescent="0.3">
      <c r="C15" s="22" t="s">
        <v>16</v>
      </c>
      <c r="D15" s="22" t="s">
        <v>29</v>
      </c>
      <c r="E15" s="12">
        <v>1116.3</v>
      </c>
      <c r="F15" s="12">
        <v>1026.3</v>
      </c>
      <c r="G15" s="12">
        <v>1354</v>
      </c>
      <c r="H15" s="12">
        <v>1305.8</v>
      </c>
      <c r="I15" s="21">
        <f t="shared" si="0"/>
        <v>1200.5999999999999</v>
      </c>
      <c r="J15" s="21">
        <v>1003</v>
      </c>
      <c r="K15" s="21">
        <f t="shared" si="3"/>
        <v>1101.8</v>
      </c>
    </row>
    <row r="16" spans="3:11" ht="15.6" x14ac:dyDescent="0.3">
      <c r="C16" s="22" t="s">
        <v>47</v>
      </c>
      <c r="D16" s="22" t="s">
        <v>10</v>
      </c>
      <c r="E16" s="12">
        <v>1314.8</v>
      </c>
      <c r="F16" s="12">
        <v>974.8</v>
      </c>
      <c r="G16" s="12">
        <v>1220.5</v>
      </c>
      <c r="H16" s="12">
        <v>1286</v>
      </c>
      <c r="I16" s="21">
        <f t="shared" si="0"/>
        <v>1199.0250000000001</v>
      </c>
      <c r="J16" s="21">
        <v>1043</v>
      </c>
      <c r="K16" s="21">
        <f t="shared" si="3"/>
        <v>1121.0125</v>
      </c>
    </row>
    <row r="17" spans="3:11" ht="15.6" x14ac:dyDescent="0.3">
      <c r="C17" s="22" t="s">
        <v>18</v>
      </c>
      <c r="D17" s="22" t="s">
        <v>31</v>
      </c>
      <c r="E17" s="20">
        <v>1045</v>
      </c>
      <c r="F17" s="12">
        <v>1099.5</v>
      </c>
      <c r="G17" s="12">
        <v>1334</v>
      </c>
      <c r="H17" s="12">
        <v>1317.3</v>
      </c>
      <c r="I17" s="21">
        <f t="shared" si="0"/>
        <v>1198.95</v>
      </c>
      <c r="J17" s="21">
        <v>1083</v>
      </c>
      <c r="K17" s="21">
        <f t="shared" si="3"/>
        <v>1140.9749999999999</v>
      </c>
    </row>
    <row r="18" spans="3:11" ht="15.6" x14ac:dyDescent="0.3">
      <c r="C18" s="22" t="s">
        <v>47</v>
      </c>
      <c r="D18" s="22" t="s">
        <v>9</v>
      </c>
      <c r="E18" s="20">
        <v>1295</v>
      </c>
      <c r="F18" s="12">
        <v>937.8</v>
      </c>
      <c r="G18" s="12">
        <v>1248.5</v>
      </c>
      <c r="H18" s="12">
        <v>1312.5</v>
      </c>
      <c r="I18" s="21">
        <f t="shared" si="0"/>
        <v>1198.45</v>
      </c>
      <c r="J18" s="21">
        <v>1121</v>
      </c>
      <c r="K18" s="21">
        <f t="shared" si="3"/>
        <v>1159.7249999999999</v>
      </c>
    </row>
    <row r="19" spans="3:11" ht="15.6" x14ac:dyDescent="0.3">
      <c r="C19" s="22" t="s">
        <v>15</v>
      </c>
      <c r="D19" s="22" t="s">
        <v>4</v>
      </c>
      <c r="E19" s="20">
        <v>1051</v>
      </c>
      <c r="F19" s="12">
        <v>1134</v>
      </c>
      <c r="G19" s="12">
        <v>1310</v>
      </c>
      <c r="H19" s="12">
        <v>1297.8</v>
      </c>
      <c r="I19" s="21">
        <f t="shared" si="0"/>
        <v>1198.2</v>
      </c>
      <c r="J19" s="21">
        <v>1194</v>
      </c>
      <c r="K19" s="21">
        <f t="shared" si="3"/>
        <v>1196.0999999999999</v>
      </c>
    </row>
    <row r="20" spans="3:11" ht="15.6" x14ac:dyDescent="0.3">
      <c r="C20" s="22" t="s">
        <v>47</v>
      </c>
      <c r="D20" s="22" t="s">
        <v>24</v>
      </c>
      <c r="E20" s="12">
        <v>1228</v>
      </c>
      <c r="F20" s="12">
        <v>1017.3</v>
      </c>
      <c r="G20" s="12">
        <v>1302.5</v>
      </c>
      <c r="H20" s="12">
        <v>1210.8</v>
      </c>
      <c r="I20" s="21">
        <f t="shared" si="0"/>
        <v>1189.6500000000001</v>
      </c>
      <c r="J20" s="21">
        <v>1239</v>
      </c>
      <c r="K20" s="21">
        <f t="shared" si="3"/>
        <v>1214.325</v>
      </c>
    </row>
    <row r="21" spans="3:11" ht="15.6" x14ac:dyDescent="0.3">
      <c r="C21" s="22" t="s">
        <v>47</v>
      </c>
      <c r="D21" s="22" t="s">
        <v>56</v>
      </c>
      <c r="E21" s="12">
        <v>1145.5</v>
      </c>
      <c r="F21" s="12">
        <v>1018.5</v>
      </c>
      <c r="G21" s="12">
        <v>1244.5</v>
      </c>
      <c r="H21" s="12">
        <v>1329.8</v>
      </c>
      <c r="I21" s="21">
        <f t="shared" si="0"/>
        <v>1184.575</v>
      </c>
      <c r="J21" s="21"/>
      <c r="K21" s="21"/>
    </row>
    <row r="22" spans="3:11" ht="15.6" x14ac:dyDescent="0.3">
      <c r="C22" s="22" t="s">
        <v>47</v>
      </c>
      <c r="D22" s="22" t="s">
        <v>5</v>
      </c>
      <c r="E22" s="20">
        <v>1368.5</v>
      </c>
      <c r="F22" s="12">
        <v>819.5</v>
      </c>
      <c r="G22" s="12">
        <v>1201.8</v>
      </c>
      <c r="H22" s="12">
        <v>1316.3</v>
      </c>
      <c r="I22" s="21">
        <f t="shared" si="0"/>
        <v>1176.5250000000001</v>
      </c>
      <c r="J22" s="21">
        <v>1062</v>
      </c>
      <c r="K22" s="21">
        <f>AVERAGE(I22:J22)</f>
        <v>1119.2625</v>
      </c>
    </row>
    <row r="23" spans="3:11" ht="15.6" x14ac:dyDescent="0.3">
      <c r="C23" s="22" t="s">
        <v>15</v>
      </c>
      <c r="D23" s="22" t="s">
        <v>50</v>
      </c>
      <c r="E23" s="20">
        <v>1193.5</v>
      </c>
      <c r="F23" s="12">
        <v>1096.3</v>
      </c>
      <c r="G23" s="12">
        <v>1236.3</v>
      </c>
      <c r="H23" s="12">
        <v>1162.5</v>
      </c>
      <c r="I23" s="21">
        <f t="shared" si="0"/>
        <v>1172.1500000000001</v>
      </c>
      <c r="J23" s="21"/>
      <c r="K23" s="21"/>
    </row>
    <row r="24" spans="3:11" ht="15.6" x14ac:dyDescent="0.3">
      <c r="C24" s="22" t="s">
        <v>20</v>
      </c>
      <c r="D24" s="22" t="s">
        <v>60</v>
      </c>
      <c r="E24" s="12">
        <v>1165.3</v>
      </c>
      <c r="F24" s="12">
        <v>1301.3</v>
      </c>
      <c r="G24" s="12">
        <v>1073.8</v>
      </c>
      <c r="H24" s="12">
        <v>1145</v>
      </c>
      <c r="I24" s="21">
        <f t="shared" si="0"/>
        <v>1171.3499999999999</v>
      </c>
      <c r="J24" s="21"/>
      <c r="K24" s="21"/>
    </row>
    <row r="25" spans="3:11" ht="15.6" x14ac:dyDescent="0.3">
      <c r="C25" s="22" t="s">
        <v>15</v>
      </c>
      <c r="D25" s="22" t="s">
        <v>54</v>
      </c>
      <c r="E25" s="20">
        <v>1040</v>
      </c>
      <c r="F25" s="12">
        <v>973.3</v>
      </c>
      <c r="G25" s="12">
        <v>1375.8</v>
      </c>
      <c r="H25" s="12">
        <v>1278.8</v>
      </c>
      <c r="I25" s="21">
        <f t="shared" si="0"/>
        <v>1166.9749999999999</v>
      </c>
      <c r="J25" s="21"/>
      <c r="K25" s="21"/>
    </row>
    <row r="26" spans="3:11" ht="15.6" x14ac:dyDescent="0.3">
      <c r="C26" s="22" t="s">
        <v>16</v>
      </c>
      <c r="D26" s="22" t="s">
        <v>8</v>
      </c>
      <c r="E26" s="12">
        <v>935.5</v>
      </c>
      <c r="F26" s="12">
        <v>1076.5</v>
      </c>
      <c r="G26" s="12">
        <v>1381.5</v>
      </c>
      <c r="H26" s="12">
        <v>1199.3</v>
      </c>
      <c r="I26" s="21">
        <f t="shared" si="0"/>
        <v>1148.2</v>
      </c>
      <c r="J26" s="21">
        <v>981</v>
      </c>
      <c r="K26" s="21">
        <f t="shared" ref="K26:K27" si="4">AVERAGE(I26:J26)</f>
        <v>1064.5999999999999</v>
      </c>
    </row>
    <row r="27" spans="3:11" ht="15.6" x14ac:dyDescent="0.3">
      <c r="C27" s="22" t="s">
        <v>15</v>
      </c>
      <c r="D27" s="22" t="s">
        <v>7</v>
      </c>
      <c r="E27" s="20">
        <v>855.8</v>
      </c>
      <c r="F27" s="12">
        <v>1292</v>
      </c>
      <c r="G27" s="12">
        <v>1118.8</v>
      </c>
      <c r="H27" s="12">
        <v>1324</v>
      </c>
      <c r="I27" s="21">
        <f t="shared" si="0"/>
        <v>1147.6500000000001</v>
      </c>
      <c r="J27" s="21">
        <v>1150</v>
      </c>
      <c r="K27" s="21">
        <f t="shared" si="4"/>
        <v>1148.825</v>
      </c>
    </row>
    <row r="28" spans="3:11" ht="15.6" x14ac:dyDescent="0.3">
      <c r="C28" s="22" t="s">
        <v>15</v>
      </c>
      <c r="D28" s="22" t="s">
        <v>51</v>
      </c>
      <c r="E28" s="20">
        <v>1092</v>
      </c>
      <c r="F28" s="12">
        <v>1047</v>
      </c>
      <c r="G28" s="12">
        <v>1270</v>
      </c>
      <c r="H28" s="12">
        <v>1159.3</v>
      </c>
      <c r="I28" s="21">
        <f t="shared" si="0"/>
        <v>1142.075</v>
      </c>
      <c r="J28" s="21"/>
      <c r="K28" s="21"/>
    </row>
    <row r="29" spans="3:11" ht="15.6" x14ac:dyDescent="0.3">
      <c r="C29" s="22" t="s">
        <v>15</v>
      </c>
      <c r="D29" s="22" t="s">
        <v>49</v>
      </c>
      <c r="E29" s="20">
        <v>1297</v>
      </c>
      <c r="F29" s="12">
        <v>961</v>
      </c>
      <c r="G29" s="12">
        <v>1209.3</v>
      </c>
      <c r="H29" s="12">
        <v>1067.8</v>
      </c>
      <c r="I29" s="21">
        <f t="shared" si="0"/>
        <v>1133.7750000000001</v>
      </c>
      <c r="J29" s="21"/>
      <c r="K29" s="21"/>
    </row>
    <row r="30" spans="3:11" ht="15.6" x14ac:dyDescent="0.3">
      <c r="C30" s="22" t="s">
        <v>18</v>
      </c>
      <c r="D30" s="22" t="s">
        <v>32</v>
      </c>
      <c r="E30" s="20">
        <v>1081.5</v>
      </c>
      <c r="F30" s="12">
        <v>1083.8</v>
      </c>
      <c r="G30" s="12">
        <v>1105.3</v>
      </c>
      <c r="H30" s="12">
        <v>1250.8</v>
      </c>
      <c r="I30" s="21">
        <f t="shared" si="0"/>
        <v>1130.3500000000001</v>
      </c>
      <c r="J30" s="21">
        <v>1242</v>
      </c>
      <c r="K30" s="21">
        <f t="shared" ref="K30:K31" si="5">AVERAGE(I30:J30)</f>
        <v>1186.1750000000002</v>
      </c>
    </row>
    <row r="31" spans="3:11" ht="15.6" x14ac:dyDescent="0.3">
      <c r="C31" s="22" t="s">
        <v>15</v>
      </c>
      <c r="D31" s="22" t="s">
        <v>75</v>
      </c>
      <c r="E31" s="20">
        <v>1119.8</v>
      </c>
      <c r="F31" s="12">
        <v>1142.3</v>
      </c>
      <c r="G31" s="12">
        <v>1227.5</v>
      </c>
      <c r="H31" s="12">
        <v>1009.8</v>
      </c>
      <c r="I31" s="21">
        <f t="shared" si="0"/>
        <v>1124.8499999999999</v>
      </c>
      <c r="J31" s="21">
        <v>1200</v>
      </c>
      <c r="K31" s="21">
        <f t="shared" si="5"/>
        <v>1162.425</v>
      </c>
    </row>
    <row r="32" spans="3:11" ht="15.6" x14ac:dyDescent="0.3">
      <c r="C32" s="22" t="s">
        <v>20</v>
      </c>
      <c r="D32" s="22" t="s">
        <v>59</v>
      </c>
      <c r="E32" s="12">
        <v>1099.5</v>
      </c>
      <c r="F32" s="12">
        <v>893.8</v>
      </c>
      <c r="G32" s="12">
        <v>1207.3</v>
      </c>
      <c r="H32" s="12">
        <v>1283.8</v>
      </c>
      <c r="I32" s="21">
        <f t="shared" si="0"/>
        <v>1121.0999999999999</v>
      </c>
      <c r="J32" s="21"/>
      <c r="K32" s="21"/>
    </row>
    <row r="33" spans="3:11" ht="15.6" x14ac:dyDescent="0.3">
      <c r="C33" s="22" t="s">
        <v>15</v>
      </c>
      <c r="D33" s="22" t="s">
        <v>48</v>
      </c>
      <c r="E33" s="20">
        <v>1151.8</v>
      </c>
      <c r="F33" s="12">
        <v>991</v>
      </c>
      <c r="G33" s="12">
        <v>1145.8</v>
      </c>
      <c r="H33" s="12">
        <v>1131.8</v>
      </c>
      <c r="I33" s="21">
        <f t="shared" si="0"/>
        <v>1105.1000000000001</v>
      </c>
      <c r="J33" s="21"/>
      <c r="K33" s="21"/>
    </row>
    <row r="34" spans="3:11" ht="15.6" x14ac:dyDescent="0.3">
      <c r="C34" s="22" t="s">
        <v>15</v>
      </c>
      <c r="D34" s="22" t="s">
        <v>6</v>
      </c>
      <c r="E34" s="20">
        <v>1001</v>
      </c>
      <c r="F34" s="12">
        <v>1255.8</v>
      </c>
      <c r="G34" s="12">
        <v>1022.5</v>
      </c>
      <c r="H34" s="12">
        <v>1131.8</v>
      </c>
      <c r="I34" s="21">
        <f t="shared" si="0"/>
        <v>1102.7750000000001</v>
      </c>
      <c r="J34" s="21">
        <v>1238</v>
      </c>
      <c r="K34" s="21">
        <f t="shared" ref="K34:K35" si="6">AVERAGE(I34:J34)</f>
        <v>1170.3875</v>
      </c>
    </row>
    <row r="35" spans="3:11" ht="15.6" x14ac:dyDescent="0.3">
      <c r="C35" s="22" t="s">
        <v>15</v>
      </c>
      <c r="D35" s="22" t="s">
        <v>28</v>
      </c>
      <c r="E35" s="20">
        <v>1083.8</v>
      </c>
      <c r="F35" s="12">
        <v>1115.8</v>
      </c>
      <c r="G35" s="12">
        <v>1228.5</v>
      </c>
      <c r="H35" s="12">
        <v>982.8</v>
      </c>
      <c r="I35" s="21">
        <f t="shared" si="0"/>
        <v>1102.7249999999999</v>
      </c>
      <c r="J35" s="21">
        <v>1048</v>
      </c>
      <c r="K35" s="21">
        <f t="shared" si="6"/>
        <v>1075.3625</v>
      </c>
    </row>
    <row r="36" spans="3:11" ht="15.6" x14ac:dyDescent="0.3">
      <c r="C36" s="22" t="s">
        <v>20</v>
      </c>
      <c r="D36" s="22" t="s">
        <v>61</v>
      </c>
      <c r="E36" s="12">
        <v>1264.5</v>
      </c>
      <c r="F36" s="12">
        <v>1043</v>
      </c>
      <c r="G36" s="12">
        <v>983.5</v>
      </c>
      <c r="H36" s="12">
        <v>1069.8</v>
      </c>
      <c r="I36" s="21">
        <f t="shared" si="0"/>
        <v>1090.2</v>
      </c>
      <c r="J36" s="21"/>
      <c r="K36" s="21"/>
    </row>
    <row r="37" spans="3:11" ht="15.6" x14ac:dyDescent="0.3">
      <c r="C37" s="22" t="s">
        <v>18</v>
      </c>
      <c r="D37" s="22" t="s">
        <v>33</v>
      </c>
      <c r="E37" s="20">
        <v>1038.5</v>
      </c>
      <c r="F37" s="12">
        <v>1032.5</v>
      </c>
      <c r="G37" s="12">
        <v>1028.5</v>
      </c>
      <c r="H37" s="12">
        <v>1208.5</v>
      </c>
      <c r="I37" s="21">
        <f t="shared" si="0"/>
        <v>1077</v>
      </c>
      <c r="J37" s="21">
        <v>1082</v>
      </c>
      <c r="K37" s="21">
        <f t="shared" ref="K37:K39" si="7">AVERAGE(I37:J37)</f>
        <v>1079.5</v>
      </c>
    </row>
    <row r="38" spans="3:11" ht="15.6" x14ac:dyDescent="0.3">
      <c r="C38" s="22" t="s">
        <v>15</v>
      </c>
      <c r="D38" s="22" t="s">
        <v>13</v>
      </c>
      <c r="E38" s="20">
        <v>1160.5</v>
      </c>
      <c r="F38" s="12">
        <v>1016.9</v>
      </c>
      <c r="G38" s="12">
        <v>988.8</v>
      </c>
      <c r="H38" s="12">
        <v>1138.8</v>
      </c>
      <c r="I38" s="21">
        <f t="shared" si="0"/>
        <v>1076.25</v>
      </c>
      <c r="J38" s="21">
        <v>1205</v>
      </c>
      <c r="K38" s="21">
        <f t="shared" si="7"/>
        <v>1140.625</v>
      </c>
    </row>
    <row r="39" spans="3:11" ht="15.6" x14ac:dyDescent="0.3">
      <c r="C39" s="22" t="s">
        <v>15</v>
      </c>
      <c r="D39" s="22" t="s">
        <v>14</v>
      </c>
      <c r="E39" s="20">
        <v>1161.3</v>
      </c>
      <c r="F39" s="12">
        <v>843.8</v>
      </c>
      <c r="G39" s="12">
        <v>1052.8</v>
      </c>
      <c r="H39" s="12">
        <v>1244.8</v>
      </c>
      <c r="I39" s="21">
        <f t="shared" si="0"/>
        <v>1075.675</v>
      </c>
      <c r="J39" s="21">
        <v>1137</v>
      </c>
      <c r="K39" s="21">
        <f t="shared" si="7"/>
        <v>1106.3375000000001</v>
      </c>
    </row>
    <row r="40" spans="3:11" ht="15.6" x14ac:dyDescent="0.3">
      <c r="C40" s="22" t="s">
        <v>47</v>
      </c>
      <c r="D40" s="22" t="s">
        <v>55</v>
      </c>
      <c r="E40" s="12">
        <v>1124.5</v>
      </c>
      <c r="F40" s="12">
        <v>933.3</v>
      </c>
      <c r="G40" s="12">
        <v>1002.3</v>
      </c>
      <c r="H40" s="12">
        <v>1218.8</v>
      </c>
      <c r="I40" s="21">
        <f t="shared" si="0"/>
        <v>1069.7250000000001</v>
      </c>
      <c r="J40" s="21"/>
      <c r="K40" s="21"/>
    </row>
    <row r="41" spans="3:11" ht="15.6" x14ac:dyDescent="0.3">
      <c r="C41" s="22" t="s">
        <v>20</v>
      </c>
      <c r="D41" s="22" t="s">
        <v>58</v>
      </c>
      <c r="E41" s="12">
        <v>1035.5</v>
      </c>
      <c r="F41" s="12">
        <v>852</v>
      </c>
      <c r="G41" s="12">
        <v>1027.5</v>
      </c>
      <c r="H41" s="12">
        <v>1282.5</v>
      </c>
      <c r="I41" s="21">
        <f t="shared" si="0"/>
        <v>1049.375</v>
      </c>
      <c r="J41" s="21"/>
      <c r="K41" s="21"/>
    </row>
    <row r="42" spans="3:11" ht="15.6" x14ac:dyDescent="0.3">
      <c r="C42" s="22" t="s">
        <v>19</v>
      </c>
      <c r="D42" s="22" t="s">
        <v>62</v>
      </c>
      <c r="E42" s="12">
        <v>1092.5</v>
      </c>
      <c r="F42" s="12">
        <v>989.5</v>
      </c>
      <c r="G42" s="12">
        <v>989.5</v>
      </c>
      <c r="H42" s="12">
        <v>1036.5</v>
      </c>
      <c r="I42" s="21">
        <f t="shared" si="0"/>
        <v>1027</v>
      </c>
      <c r="J42" s="21"/>
      <c r="K42" s="21"/>
    </row>
    <row r="43" spans="3:11" ht="15.6" x14ac:dyDescent="0.3">
      <c r="C43" s="22" t="s">
        <v>19</v>
      </c>
      <c r="D43" s="22" t="s">
        <v>26</v>
      </c>
      <c r="E43" s="12">
        <v>1037.3</v>
      </c>
      <c r="F43" s="12">
        <v>840</v>
      </c>
      <c r="G43" s="12">
        <v>881.8</v>
      </c>
      <c r="H43" s="12">
        <v>1177</v>
      </c>
      <c r="I43" s="21">
        <f t="shared" si="0"/>
        <v>984.02499999999998</v>
      </c>
      <c r="J43" s="21">
        <v>928</v>
      </c>
      <c r="K43" s="21">
        <f>AVERAGE(I43:J43)</f>
        <v>956.01250000000005</v>
      </c>
    </row>
    <row r="44" spans="3:11" ht="15.6" x14ac:dyDescent="0.3">
      <c r="C44" s="22" t="s">
        <v>47</v>
      </c>
      <c r="D44" s="22" t="s">
        <v>57</v>
      </c>
      <c r="E44" s="12">
        <v>1006</v>
      </c>
      <c r="F44" s="12">
        <v>812.5</v>
      </c>
      <c r="G44" s="12">
        <v>1067.5</v>
      </c>
      <c r="H44" s="12">
        <v>1048.8</v>
      </c>
      <c r="I44" s="21">
        <f t="shared" si="0"/>
        <v>983.7</v>
      </c>
      <c r="J44" s="21"/>
      <c r="K44" s="21"/>
    </row>
    <row r="45" spans="3:11" x14ac:dyDescent="0.3">
      <c r="C45" s="4"/>
      <c r="D45" s="4" t="s">
        <v>1</v>
      </c>
      <c r="E45" s="4">
        <v>203</v>
      </c>
      <c r="F45" s="3">
        <v>174.38</v>
      </c>
      <c r="G45" s="3">
        <v>182.71</v>
      </c>
      <c r="H45" s="3">
        <v>214.88</v>
      </c>
      <c r="I45" s="1"/>
      <c r="J45" s="1"/>
      <c r="K45" s="1"/>
    </row>
    <row r="46" spans="3:11" x14ac:dyDescent="0.3">
      <c r="C46" s="4"/>
      <c r="D46" s="4" t="s">
        <v>2</v>
      </c>
      <c r="E46" s="4">
        <v>15.3</v>
      </c>
      <c r="F46" s="9">
        <v>14.15</v>
      </c>
      <c r="G46" s="9">
        <v>12.89</v>
      </c>
      <c r="H46" s="9">
        <v>14.77</v>
      </c>
      <c r="I46" s="1"/>
      <c r="J46" s="1"/>
      <c r="K46" s="1"/>
    </row>
    <row r="47" spans="3:11" x14ac:dyDescent="0.3">
      <c r="C47" s="4"/>
      <c r="D47" s="4" t="s">
        <v>3</v>
      </c>
      <c r="E47" s="12">
        <v>1133</v>
      </c>
      <c r="F47" s="12">
        <v>1050</v>
      </c>
      <c r="G47" s="12">
        <v>1208.7</v>
      </c>
      <c r="H47" s="12">
        <v>1241.23</v>
      </c>
      <c r="I47" s="1"/>
      <c r="J47" s="1"/>
      <c r="K47" s="1"/>
    </row>
    <row r="48" spans="3:11" ht="16.2" x14ac:dyDescent="0.3">
      <c r="C48" t="s">
        <v>69</v>
      </c>
    </row>
  </sheetData>
  <sortState xmlns:xlrd2="http://schemas.microsoft.com/office/spreadsheetml/2017/richdata2" ref="C4:I44">
    <sortCondition descending="1" ref="I4:I44"/>
  </sortState>
  <mergeCells count="1">
    <mergeCell ref="C2:J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E45CD-1474-4C56-ACEC-1CD68527476D}">
  <dimension ref="C2:L48"/>
  <sheetViews>
    <sheetView zoomScale="140" zoomScaleNormal="140" workbookViewId="0">
      <selection activeCell="P5" sqref="P5"/>
    </sheetView>
  </sheetViews>
  <sheetFormatPr defaultRowHeight="14.4" x14ac:dyDescent="0.3"/>
  <cols>
    <col min="3" max="3" width="21" bestFit="1" customWidth="1"/>
    <col min="4" max="4" width="20.33203125" bestFit="1" customWidth="1"/>
    <col min="5" max="5" width="8.6640625" bestFit="1" customWidth="1"/>
    <col min="6" max="6" width="6.88671875" bestFit="1" customWidth="1"/>
    <col min="7" max="7" width="4.5546875" bestFit="1" customWidth="1"/>
    <col min="8" max="8" width="9.109375" bestFit="1" customWidth="1"/>
    <col min="9" max="9" width="12.33203125" bestFit="1" customWidth="1"/>
    <col min="10" max="10" width="8.88671875" bestFit="1" customWidth="1"/>
    <col min="11" max="12" width="8.5546875" bestFit="1" customWidth="1"/>
  </cols>
  <sheetData>
    <row r="2" spans="3:12" ht="15.6" x14ac:dyDescent="0.3">
      <c r="C2" s="26" t="s">
        <v>76</v>
      </c>
      <c r="D2" s="26"/>
      <c r="E2" s="26"/>
      <c r="F2" s="26"/>
      <c r="G2" s="26"/>
      <c r="H2" s="26"/>
    </row>
    <row r="3" spans="3:12" x14ac:dyDescent="0.3">
      <c r="C3" s="5" t="s">
        <v>64</v>
      </c>
      <c r="D3" s="5" t="s">
        <v>0</v>
      </c>
      <c r="E3" s="5" t="s">
        <v>38</v>
      </c>
      <c r="F3" s="5" t="s">
        <v>39</v>
      </c>
      <c r="G3" s="5" t="s">
        <v>40</v>
      </c>
      <c r="H3" s="5" t="s">
        <v>41</v>
      </c>
      <c r="I3" s="7" t="s">
        <v>42</v>
      </c>
      <c r="J3" s="5" t="s">
        <v>43</v>
      </c>
      <c r="K3" s="5" t="s">
        <v>44</v>
      </c>
      <c r="L3" s="5" t="s">
        <v>45</v>
      </c>
    </row>
    <row r="4" spans="3:12" x14ac:dyDescent="0.3">
      <c r="C4" s="7" t="s">
        <v>47</v>
      </c>
      <c r="D4" s="7" t="s">
        <v>5</v>
      </c>
      <c r="E4" s="13">
        <v>1369</v>
      </c>
      <c r="F4" s="6">
        <v>46.9</v>
      </c>
      <c r="G4" s="6">
        <v>4.5</v>
      </c>
      <c r="H4" s="17">
        <v>1.26</v>
      </c>
      <c r="I4" s="9">
        <v>29.3</v>
      </c>
      <c r="J4" s="6">
        <v>84.3</v>
      </c>
      <c r="K4" s="15">
        <v>53.75</v>
      </c>
      <c r="L4" s="19">
        <v>897.59</v>
      </c>
    </row>
    <row r="5" spans="3:12" x14ac:dyDescent="0.3">
      <c r="C5" s="7" t="s">
        <v>47</v>
      </c>
      <c r="D5" s="7" t="s">
        <v>25</v>
      </c>
      <c r="E5" s="13">
        <v>1355</v>
      </c>
      <c r="F5" s="6">
        <v>46.9</v>
      </c>
      <c r="G5" s="6">
        <v>5.0999999999999996</v>
      </c>
      <c r="H5" s="8">
        <v>1.17</v>
      </c>
      <c r="I5" s="9">
        <v>30.3</v>
      </c>
      <c r="J5" s="14">
        <v>85.4</v>
      </c>
      <c r="K5" s="16">
        <v>52</v>
      </c>
      <c r="L5" s="19">
        <v>865.45</v>
      </c>
    </row>
    <row r="6" spans="3:12" x14ac:dyDescent="0.3">
      <c r="C6" s="7" t="s">
        <v>47</v>
      </c>
      <c r="D6" s="7" t="s">
        <v>30</v>
      </c>
      <c r="E6" s="13">
        <v>1330</v>
      </c>
      <c r="F6" s="6">
        <v>46.8</v>
      </c>
      <c r="G6" s="6">
        <v>4.9000000000000004</v>
      </c>
      <c r="H6" s="17">
        <v>1.27</v>
      </c>
      <c r="I6" s="9">
        <v>29.9</v>
      </c>
      <c r="J6" s="14">
        <v>85.8</v>
      </c>
      <c r="K6" s="15">
        <v>53.3</v>
      </c>
      <c r="L6" s="19">
        <v>867.16</v>
      </c>
    </row>
    <row r="7" spans="3:12" x14ac:dyDescent="0.3">
      <c r="C7" s="7" t="s">
        <v>47</v>
      </c>
      <c r="D7" s="7" t="s">
        <v>10</v>
      </c>
      <c r="E7" s="13">
        <v>1315</v>
      </c>
      <c r="F7" s="6">
        <v>47.5</v>
      </c>
      <c r="G7" s="6">
        <v>4.9000000000000004</v>
      </c>
      <c r="H7" s="17">
        <v>1.26</v>
      </c>
      <c r="I7" s="9">
        <v>31.4</v>
      </c>
      <c r="J7" s="14">
        <v>85</v>
      </c>
      <c r="K7" s="16">
        <v>52.78</v>
      </c>
      <c r="L7" s="19">
        <v>849.13</v>
      </c>
    </row>
    <row r="8" spans="3:12" x14ac:dyDescent="0.3">
      <c r="C8" s="7" t="s">
        <v>47</v>
      </c>
      <c r="D8" s="7" t="s">
        <v>23</v>
      </c>
      <c r="E8" s="13">
        <v>1308</v>
      </c>
      <c r="F8" s="6">
        <v>46.5</v>
      </c>
      <c r="G8" s="6">
        <v>5</v>
      </c>
      <c r="H8" s="8">
        <v>1.19</v>
      </c>
      <c r="I8" s="9">
        <v>29.9</v>
      </c>
      <c r="J8" s="6">
        <v>84.9</v>
      </c>
      <c r="K8" s="16">
        <v>52.18</v>
      </c>
      <c r="L8" s="19">
        <v>870.33</v>
      </c>
    </row>
    <row r="9" spans="3:12" x14ac:dyDescent="0.3">
      <c r="C9" s="7" t="s">
        <v>15</v>
      </c>
      <c r="D9" s="7" t="s">
        <v>49</v>
      </c>
      <c r="E9" s="13">
        <v>1297</v>
      </c>
      <c r="F9" s="6">
        <v>44.4</v>
      </c>
      <c r="G9" s="6">
        <v>4.9000000000000004</v>
      </c>
      <c r="H9" s="8">
        <v>1.21</v>
      </c>
      <c r="I9" s="18">
        <v>34.200000000000003</v>
      </c>
      <c r="J9" s="14">
        <v>86.2</v>
      </c>
      <c r="K9" s="15">
        <v>53.56</v>
      </c>
      <c r="L9" s="19">
        <v>848.5</v>
      </c>
    </row>
    <row r="10" spans="3:12" x14ac:dyDescent="0.3">
      <c r="C10" s="7" t="s">
        <v>47</v>
      </c>
      <c r="D10" s="7" t="s">
        <v>9</v>
      </c>
      <c r="E10" s="13">
        <v>1295</v>
      </c>
      <c r="F10" s="6">
        <v>43.3</v>
      </c>
      <c r="G10" s="6">
        <v>4.5999999999999996</v>
      </c>
      <c r="H10" s="8">
        <v>1.23</v>
      </c>
      <c r="I10" s="9">
        <v>29.7</v>
      </c>
      <c r="J10" s="6">
        <v>84.8</v>
      </c>
      <c r="K10" s="15">
        <v>53.84</v>
      </c>
      <c r="L10" s="19">
        <v>850.45</v>
      </c>
    </row>
    <row r="11" spans="3:12" x14ac:dyDescent="0.3">
      <c r="C11" s="7" t="s">
        <v>20</v>
      </c>
      <c r="D11" s="7" t="s">
        <v>61</v>
      </c>
      <c r="E11" s="13">
        <v>1265</v>
      </c>
      <c r="F11" s="6">
        <v>43.2</v>
      </c>
      <c r="G11" s="6">
        <v>4.5999999999999996</v>
      </c>
      <c r="H11" s="17">
        <v>1.24</v>
      </c>
      <c r="I11" s="9">
        <v>29.8</v>
      </c>
      <c r="J11" s="14">
        <v>85.3</v>
      </c>
      <c r="K11" s="15">
        <v>53.8</v>
      </c>
      <c r="L11" s="19">
        <v>830.1</v>
      </c>
    </row>
    <row r="12" spans="3:12" x14ac:dyDescent="0.3">
      <c r="C12" s="7" t="s">
        <v>47</v>
      </c>
      <c r="D12" s="7" t="s">
        <v>24</v>
      </c>
      <c r="E12" s="13">
        <v>1228</v>
      </c>
      <c r="F12" s="6">
        <v>45.2</v>
      </c>
      <c r="G12" s="6">
        <v>5.0999999999999996</v>
      </c>
      <c r="H12" s="17">
        <v>1.25</v>
      </c>
      <c r="I12" s="18">
        <v>35</v>
      </c>
      <c r="J12" s="14">
        <v>85.4</v>
      </c>
      <c r="K12" s="16">
        <v>52.36</v>
      </c>
      <c r="L12" s="19">
        <v>789.78</v>
      </c>
    </row>
    <row r="13" spans="3:12" x14ac:dyDescent="0.3">
      <c r="C13" s="7" t="s">
        <v>16</v>
      </c>
      <c r="D13" s="7" t="s">
        <v>36</v>
      </c>
      <c r="E13" s="13">
        <v>1204</v>
      </c>
      <c r="F13" s="6">
        <v>46.3</v>
      </c>
      <c r="G13" s="6">
        <v>4.9000000000000004</v>
      </c>
      <c r="H13" s="8">
        <v>1.21</v>
      </c>
      <c r="I13" s="9">
        <v>29.7</v>
      </c>
      <c r="J13" s="6">
        <v>83.8</v>
      </c>
      <c r="K13" s="15">
        <v>53.14</v>
      </c>
      <c r="L13" s="19">
        <v>780.69</v>
      </c>
    </row>
    <row r="14" spans="3:12" x14ac:dyDescent="0.3">
      <c r="C14" s="7" t="s">
        <v>15</v>
      </c>
      <c r="D14" s="7" t="s">
        <v>50</v>
      </c>
      <c r="E14" s="13">
        <v>1194</v>
      </c>
      <c r="F14" s="6">
        <v>44</v>
      </c>
      <c r="G14" s="6">
        <v>4.9000000000000004</v>
      </c>
      <c r="H14" s="8">
        <v>1.18</v>
      </c>
      <c r="I14" s="18">
        <v>34.5</v>
      </c>
      <c r="J14" s="14">
        <v>85.5</v>
      </c>
      <c r="K14" s="16">
        <v>52.48</v>
      </c>
      <c r="L14" s="19">
        <v>767.06</v>
      </c>
    </row>
    <row r="15" spans="3:12" x14ac:dyDescent="0.3">
      <c r="C15" s="7" t="s">
        <v>17</v>
      </c>
      <c r="D15" s="7" t="s">
        <v>22</v>
      </c>
      <c r="E15" s="13">
        <v>1194</v>
      </c>
      <c r="F15" s="6">
        <v>47.5</v>
      </c>
      <c r="G15" s="6">
        <v>4.8</v>
      </c>
      <c r="H15" s="8">
        <v>1.17</v>
      </c>
      <c r="I15" s="9">
        <v>29.4</v>
      </c>
      <c r="J15" s="14">
        <v>85.4</v>
      </c>
      <c r="K15" s="15">
        <v>53.13</v>
      </c>
      <c r="L15" s="19">
        <v>776.03</v>
      </c>
    </row>
    <row r="16" spans="3:12" x14ac:dyDescent="0.3">
      <c r="C16" s="7" t="s">
        <v>20</v>
      </c>
      <c r="D16" s="7" t="s">
        <v>60</v>
      </c>
      <c r="E16" s="12">
        <v>1165</v>
      </c>
      <c r="F16" s="6">
        <v>45.2</v>
      </c>
      <c r="G16" s="6">
        <v>4.8</v>
      </c>
      <c r="H16" s="8">
        <v>1.21</v>
      </c>
      <c r="I16" s="9">
        <v>28.3</v>
      </c>
      <c r="J16" s="6">
        <v>84.6</v>
      </c>
      <c r="K16" s="15">
        <v>53.75</v>
      </c>
      <c r="L16" s="19">
        <v>764.3</v>
      </c>
    </row>
    <row r="17" spans="3:12" x14ac:dyDescent="0.3">
      <c r="C17" s="7" t="s">
        <v>15</v>
      </c>
      <c r="D17" s="7" t="s">
        <v>13</v>
      </c>
      <c r="E17" s="12">
        <v>1161</v>
      </c>
      <c r="F17" s="6">
        <v>44.5</v>
      </c>
      <c r="G17" s="6">
        <v>4.8</v>
      </c>
      <c r="H17" s="8">
        <v>1.19</v>
      </c>
      <c r="I17" s="18">
        <v>34.4</v>
      </c>
      <c r="J17" s="14">
        <v>85.8</v>
      </c>
      <c r="K17" s="15">
        <v>53.54</v>
      </c>
      <c r="L17" s="10">
        <v>758.71</v>
      </c>
    </row>
    <row r="18" spans="3:12" x14ac:dyDescent="0.3">
      <c r="C18" s="7" t="s">
        <v>15</v>
      </c>
      <c r="D18" s="7" t="s">
        <v>14</v>
      </c>
      <c r="E18" s="12">
        <v>1161</v>
      </c>
      <c r="F18" s="6">
        <v>44.2</v>
      </c>
      <c r="G18" s="6">
        <v>4.8</v>
      </c>
      <c r="H18" s="8">
        <v>1.17</v>
      </c>
      <c r="I18" s="9">
        <v>28.3</v>
      </c>
      <c r="J18" s="6">
        <v>83.4</v>
      </c>
      <c r="K18" s="15">
        <v>53.04</v>
      </c>
      <c r="L18" s="10">
        <v>754.04</v>
      </c>
    </row>
    <row r="19" spans="3:12" x14ac:dyDescent="0.3">
      <c r="C19" s="7" t="s">
        <v>15</v>
      </c>
      <c r="D19" s="7" t="s">
        <v>48</v>
      </c>
      <c r="E19" s="12">
        <v>1152</v>
      </c>
      <c r="F19" s="6">
        <v>44.1</v>
      </c>
      <c r="G19" s="6">
        <v>4.7</v>
      </c>
      <c r="H19" s="8">
        <v>1.2</v>
      </c>
      <c r="I19" s="18">
        <v>33.6</v>
      </c>
      <c r="J19" s="14">
        <v>85.8</v>
      </c>
      <c r="K19" s="15">
        <v>53.51</v>
      </c>
      <c r="L19" s="10">
        <v>752.4</v>
      </c>
    </row>
    <row r="20" spans="3:12" x14ac:dyDescent="0.3">
      <c r="C20" s="7" t="s">
        <v>47</v>
      </c>
      <c r="D20" s="7" t="s">
        <v>11</v>
      </c>
      <c r="E20" s="12">
        <v>1152</v>
      </c>
      <c r="F20" s="14">
        <v>49.7</v>
      </c>
      <c r="G20" s="6">
        <v>4.9000000000000004</v>
      </c>
      <c r="H20" s="8">
        <v>1.1499999999999999</v>
      </c>
      <c r="I20" s="9">
        <v>28.5</v>
      </c>
      <c r="J20" s="6">
        <v>82</v>
      </c>
      <c r="K20" s="16">
        <v>52.29</v>
      </c>
      <c r="L20" s="10">
        <v>740.11</v>
      </c>
    </row>
    <row r="21" spans="3:12" x14ac:dyDescent="0.3">
      <c r="C21" s="7" t="s">
        <v>15</v>
      </c>
      <c r="D21" s="7" t="s">
        <v>27</v>
      </c>
      <c r="E21" s="12">
        <v>1150</v>
      </c>
      <c r="F21" s="6">
        <v>47.2</v>
      </c>
      <c r="G21" s="6">
        <v>4.9000000000000004</v>
      </c>
      <c r="H21" s="8">
        <v>1.1399999999999999</v>
      </c>
      <c r="I21" s="9">
        <v>32.1</v>
      </c>
      <c r="J21" s="6">
        <v>83</v>
      </c>
      <c r="K21" s="15">
        <v>53.16</v>
      </c>
      <c r="L21" s="10">
        <v>748.19</v>
      </c>
    </row>
    <row r="22" spans="3:12" x14ac:dyDescent="0.3">
      <c r="C22" s="7" t="s">
        <v>47</v>
      </c>
      <c r="D22" s="7" t="s">
        <v>56</v>
      </c>
      <c r="E22" s="12">
        <v>1146</v>
      </c>
      <c r="F22" s="6">
        <v>45.9</v>
      </c>
      <c r="G22" s="14">
        <v>5.2</v>
      </c>
      <c r="H22" s="8">
        <v>1.19</v>
      </c>
      <c r="I22" s="9">
        <v>29.6</v>
      </c>
      <c r="J22" s="6">
        <v>84.5</v>
      </c>
      <c r="K22" s="16">
        <v>51.03</v>
      </c>
      <c r="L22" s="10">
        <v>720.26</v>
      </c>
    </row>
    <row r="23" spans="3:12" x14ac:dyDescent="0.3">
      <c r="C23" s="7" t="s">
        <v>47</v>
      </c>
      <c r="D23" s="7" t="s">
        <v>55</v>
      </c>
      <c r="E23" s="12">
        <v>1125</v>
      </c>
      <c r="F23" s="6">
        <v>45.1</v>
      </c>
      <c r="G23" s="14">
        <v>5.4</v>
      </c>
      <c r="H23" s="8">
        <v>1.22</v>
      </c>
      <c r="I23" s="18">
        <v>34.1</v>
      </c>
      <c r="J23" s="6">
        <v>84.9</v>
      </c>
      <c r="K23" s="16">
        <v>50.19</v>
      </c>
      <c r="L23" s="10">
        <v>697.52</v>
      </c>
    </row>
    <row r="24" spans="3:12" x14ac:dyDescent="0.3">
      <c r="C24" s="7" t="s">
        <v>15</v>
      </c>
      <c r="D24" s="7" t="s">
        <v>75</v>
      </c>
      <c r="E24" s="12">
        <v>1120</v>
      </c>
      <c r="F24" s="6">
        <v>45.2</v>
      </c>
      <c r="G24" s="6">
        <v>4.5999999999999996</v>
      </c>
      <c r="H24" s="17">
        <v>1.25</v>
      </c>
      <c r="I24" s="9">
        <v>32.9</v>
      </c>
      <c r="J24" s="14">
        <v>86.3</v>
      </c>
      <c r="K24" s="15">
        <v>54.1</v>
      </c>
      <c r="L24" s="10">
        <v>738.52</v>
      </c>
    </row>
    <row r="25" spans="3:12" x14ac:dyDescent="0.3">
      <c r="C25" s="7" t="s">
        <v>16</v>
      </c>
      <c r="D25" s="7" t="s">
        <v>29</v>
      </c>
      <c r="E25" s="12">
        <v>1116</v>
      </c>
      <c r="F25" s="6">
        <v>45.2</v>
      </c>
      <c r="G25" s="6">
        <v>4.4000000000000004</v>
      </c>
      <c r="H25" s="8">
        <v>1.17</v>
      </c>
      <c r="I25" s="9">
        <v>27.9</v>
      </c>
      <c r="J25" s="6">
        <v>82.9</v>
      </c>
      <c r="K25" s="15">
        <v>53.54</v>
      </c>
      <c r="L25" s="10">
        <v>729.87</v>
      </c>
    </row>
    <row r="26" spans="3:12" x14ac:dyDescent="0.3">
      <c r="C26" s="7" t="s">
        <v>20</v>
      </c>
      <c r="D26" s="7" t="s">
        <v>59</v>
      </c>
      <c r="E26" s="12">
        <v>1100</v>
      </c>
      <c r="F26" s="6">
        <v>44</v>
      </c>
      <c r="G26" s="6">
        <v>4.5999999999999996</v>
      </c>
      <c r="H26" s="8">
        <v>1.2</v>
      </c>
      <c r="I26" s="9">
        <v>29.9</v>
      </c>
      <c r="J26" s="6">
        <v>83.6</v>
      </c>
      <c r="K26" s="15">
        <v>53.71</v>
      </c>
      <c r="L26" s="10">
        <v>720.75</v>
      </c>
    </row>
    <row r="27" spans="3:12" x14ac:dyDescent="0.3">
      <c r="C27" s="7" t="s">
        <v>19</v>
      </c>
      <c r="D27" s="7" t="s">
        <v>62</v>
      </c>
      <c r="E27" s="12">
        <v>1093</v>
      </c>
      <c r="F27" s="6">
        <v>40.299999999999997</v>
      </c>
      <c r="G27" s="6">
        <v>4.9000000000000004</v>
      </c>
      <c r="H27" s="8">
        <v>1.23</v>
      </c>
      <c r="I27" s="9">
        <v>30.5</v>
      </c>
      <c r="J27" s="6">
        <v>84</v>
      </c>
      <c r="K27" s="15">
        <v>53.04</v>
      </c>
      <c r="L27" s="10">
        <v>715.05</v>
      </c>
    </row>
    <row r="28" spans="3:12" x14ac:dyDescent="0.3">
      <c r="C28" s="7" t="s">
        <v>15</v>
      </c>
      <c r="D28" s="7" t="s">
        <v>51</v>
      </c>
      <c r="E28" s="12">
        <v>1092</v>
      </c>
      <c r="F28" s="6">
        <v>42.8</v>
      </c>
      <c r="G28" s="6">
        <v>5</v>
      </c>
      <c r="H28" s="8">
        <v>1.1200000000000001</v>
      </c>
      <c r="I28" s="9">
        <v>33</v>
      </c>
      <c r="J28" s="6">
        <v>83.1</v>
      </c>
      <c r="K28" s="16">
        <v>52.19</v>
      </c>
      <c r="L28" s="10">
        <v>699.57</v>
      </c>
    </row>
    <row r="29" spans="3:12" x14ac:dyDescent="0.3">
      <c r="C29" s="7" t="s">
        <v>15</v>
      </c>
      <c r="D29" s="7" t="s">
        <v>28</v>
      </c>
      <c r="E29" s="12">
        <v>1084</v>
      </c>
      <c r="F29" s="6">
        <v>46.1</v>
      </c>
      <c r="G29" s="14">
        <v>5.3</v>
      </c>
      <c r="H29" s="8">
        <v>1.18</v>
      </c>
      <c r="I29" s="18">
        <v>34.799999999999997</v>
      </c>
      <c r="J29" s="14">
        <v>85.7</v>
      </c>
      <c r="K29" s="16">
        <v>51.53</v>
      </c>
      <c r="L29" s="10">
        <v>686.79</v>
      </c>
    </row>
    <row r="30" spans="3:12" x14ac:dyDescent="0.3">
      <c r="C30" s="7" t="s">
        <v>46</v>
      </c>
      <c r="D30" s="7" t="s">
        <v>21</v>
      </c>
      <c r="E30" s="12">
        <v>1083</v>
      </c>
      <c r="F30" s="6">
        <v>47.3</v>
      </c>
      <c r="G30" s="6">
        <v>5</v>
      </c>
      <c r="H30" s="8">
        <v>1.19</v>
      </c>
      <c r="I30" s="9">
        <v>31.4</v>
      </c>
      <c r="J30" s="6">
        <v>83.8</v>
      </c>
      <c r="K30" s="16">
        <v>52.11</v>
      </c>
      <c r="L30" s="10">
        <v>692.18</v>
      </c>
    </row>
    <row r="31" spans="3:12" x14ac:dyDescent="0.3">
      <c r="C31" s="7" t="s">
        <v>18</v>
      </c>
      <c r="D31" s="7" t="s">
        <v>32</v>
      </c>
      <c r="E31" s="12">
        <v>1082</v>
      </c>
      <c r="F31" s="6">
        <v>44.2</v>
      </c>
      <c r="G31" s="14">
        <v>5.2</v>
      </c>
      <c r="H31" s="17">
        <v>1.25</v>
      </c>
      <c r="I31" s="18">
        <v>33.799999999999997</v>
      </c>
      <c r="J31" s="14">
        <v>85.2</v>
      </c>
      <c r="K31" s="16">
        <v>51.55</v>
      </c>
      <c r="L31" s="10">
        <v>683.49</v>
      </c>
    </row>
    <row r="32" spans="3:12" x14ac:dyDescent="0.3">
      <c r="C32" s="7" t="s">
        <v>15</v>
      </c>
      <c r="D32" s="7" t="s">
        <v>4</v>
      </c>
      <c r="E32" s="12">
        <v>1051</v>
      </c>
      <c r="F32" s="6">
        <v>45.2</v>
      </c>
      <c r="G32" s="6">
        <v>4.7</v>
      </c>
      <c r="H32" s="17">
        <v>1.24</v>
      </c>
      <c r="I32" s="18">
        <v>33.200000000000003</v>
      </c>
      <c r="J32" s="14">
        <v>86.2</v>
      </c>
      <c r="K32" s="15">
        <v>54.03</v>
      </c>
      <c r="L32" s="10">
        <v>692.16</v>
      </c>
    </row>
    <row r="33" spans="3:12" x14ac:dyDescent="0.3">
      <c r="C33" s="7" t="s">
        <v>18</v>
      </c>
      <c r="D33" s="7" t="s">
        <v>31</v>
      </c>
      <c r="E33" s="12">
        <v>1045</v>
      </c>
      <c r="F33" s="6">
        <v>44.8</v>
      </c>
      <c r="G33" s="6">
        <v>4.8</v>
      </c>
      <c r="H33" s="8">
        <v>1.2</v>
      </c>
      <c r="I33" s="9">
        <v>29.5</v>
      </c>
      <c r="J33" s="6">
        <v>83.6</v>
      </c>
      <c r="K33" s="15">
        <v>53.74</v>
      </c>
      <c r="L33" s="10">
        <v>685.28</v>
      </c>
    </row>
    <row r="34" spans="3:12" x14ac:dyDescent="0.3">
      <c r="C34" s="7" t="s">
        <v>15</v>
      </c>
      <c r="D34" s="7" t="s">
        <v>54</v>
      </c>
      <c r="E34" s="12">
        <v>1040</v>
      </c>
      <c r="F34" s="6">
        <v>44.3</v>
      </c>
      <c r="G34" s="6">
        <v>4.7</v>
      </c>
      <c r="H34" s="8">
        <v>1.1599999999999999</v>
      </c>
      <c r="I34" s="9">
        <v>32.9</v>
      </c>
      <c r="J34" s="6">
        <v>83.3</v>
      </c>
      <c r="K34" s="15">
        <v>53.85</v>
      </c>
      <c r="L34" s="10">
        <v>683.13</v>
      </c>
    </row>
    <row r="35" spans="3:12" x14ac:dyDescent="0.3">
      <c r="C35" s="7" t="s">
        <v>18</v>
      </c>
      <c r="D35" s="7" t="s">
        <v>33</v>
      </c>
      <c r="E35" s="12">
        <v>1039</v>
      </c>
      <c r="F35" s="6">
        <v>44.3</v>
      </c>
      <c r="G35" s="6">
        <v>4.0999999999999996</v>
      </c>
      <c r="H35" s="17">
        <v>1.26</v>
      </c>
      <c r="I35" s="9">
        <v>32</v>
      </c>
      <c r="J35" s="14">
        <v>85</v>
      </c>
      <c r="K35" s="15">
        <v>54.05</v>
      </c>
      <c r="L35" s="10">
        <v>684.28</v>
      </c>
    </row>
    <row r="36" spans="3:12" x14ac:dyDescent="0.3">
      <c r="C36" s="7" t="s">
        <v>47</v>
      </c>
      <c r="D36" s="7" t="s">
        <v>12</v>
      </c>
      <c r="E36" s="12">
        <v>1038</v>
      </c>
      <c r="F36" s="6">
        <v>43.7</v>
      </c>
      <c r="G36" s="6">
        <v>4.7</v>
      </c>
      <c r="H36" s="17">
        <v>1.26</v>
      </c>
      <c r="I36" s="9">
        <v>29.6</v>
      </c>
      <c r="J36" s="14">
        <v>85.5</v>
      </c>
      <c r="K36" s="15">
        <v>53.85</v>
      </c>
      <c r="L36" s="10">
        <v>681.93</v>
      </c>
    </row>
    <row r="37" spans="3:12" x14ac:dyDescent="0.3">
      <c r="C37" s="7" t="s">
        <v>19</v>
      </c>
      <c r="D37" s="7" t="s">
        <v>26</v>
      </c>
      <c r="E37" s="12">
        <v>1037</v>
      </c>
      <c r="F37" s="6">
        <v>42.9</v>
      </c>
      <c r="G37" s="6">
        <v>4.5999999999999996</v>
      </c>
      <c r="H37" s="8">
        <v>1.2</v>
      </c>
      <c r="I37" s="9">
        <v>31.6</v>
      </c>
      <c r="J37" s="6">
        <v>83.7</v>
      </c>
      <c r="K37" s="15">
        <v>53.83</v>
      </c>
      <c r="L37" s="10">
        <v>683.54</v>
      </c>
    </row>
    <row r="38" spans="3:12" x14ac:dyDescent="0.3">
      <c r="C38" s="7" t="s">
        <v>20</v>
      </c>
      <c r="D38" s="7" t="s">
        <v>58</v>
      </c>
      <c r="E38" s="12">
        <v>1036</v>
      </c>
      <c r="F38" s="6">
        <v>45.8</v>
      </c>
      <c r="G38" s="6">
        <v>4.8</v>
      </c>
      <c r="H38" s="8">
        <v>1.19</v>
      </c>
      <c r="I38" s="9">
        <v>28.5</v>
      </c>
      <c r="J38" s="6">
        <v>84.8</v>
      </c>
      <c r="K38" s="15">
        <v>53.13</v>
      </c>
      <c r="L38" s="10">
        <v>673.2</v>
      </c>
    </row>
    <row r="39" spans="3:12" x14ac:dyDescent="0.3">
      <c r="C39" s="7" t="s">
        <v>15</v>
      </c>
      <c r="D39" s="7" t="s">
        <v>52</v>
      </c>
      <c r="E39" s="12">
        <v>1034</v>
      </c>
      <c r="F39" s="6">
        <v>42.5</v>
      </c>
      <c r="G39" s="6">
        <v>4.9000000000000004</v>
      </c>
      <c r="H39" s="8">
        <v>1.1599999999999999</v>
      </c>
      <c r="I39" s="18">
        <v>34</v>
      </c>
      <c r="J39" s="6">
        <v>84</v>
      </c>
      <c r="K39" s="15">
        <v>53.36</v>
      </c>
      <c r="L39" s="10">
        <v>674.3</v>
      </c>
    </row>
    <row r="40" spans="3:12" x14ac:dyDescent="0.3">
      <c r="C40" s="7" t="s">
        <v>47</v>
      </c>
      <c r="D40" s="7" t="s">
        <v>57</v>
      </c>
      <c r="E40" s="12">
        <v>1006</v>
      </c>
      <c r="F40" s="6">
        <v>45.7</v>
      </c>
      <c r="G40" s="6">
        <v>5</v>
      </c>
      <c r="H40" s="17">
        <v>1.25</v>
      </c>
      <c r="I40" s="18">
        <v>33.299999999999997</v>
      </c>
      <c r="J40" s="6">
        <v>84.2</v>
      </c>
      <c r="K40" s="16">
        <v>52.85</v>
      </c>
      <c r="L40" s="10">
        <v>651.47</v>
      </c>
    </row>
    <row r="41" spans="3:12" x14ac:dyDescent="0.3">
      <c r="C41" s="7" t="s">
        <v>15</v>
      </c>
      <c r="D41" s="7" t="s">
        <v>53</v>
      </c>
      <c r="E41" s="12">
        <v>1002</v>
      </c>
      <c r="F41" s="6">
        <v>43.2</v>
      </c>
      <c r="G41" s="6">
        <v>4.8</v>
      </c>
      <c r="H41" s="8">
        <v>1.1399999999999999</v>
      </c>
      <c r="I41" s="9">
        <v>32.200000000000003</v>
      </c>
      <c r="J41" s="6">
        <v>82.6</v>
      </c>
      <c r="K41" s="15">
        <v>53</v>
      </c>
      <c r="L41" s="10">
        <v>649.71</v>
      </c>
    </row>
    <row r="42" spans="3:12" x14ac:dyDescent="0.3">
      <c r="C42" s="7" t="s">
        <v>15</v>
      </c>
      <c r="D42" s="7" t="s">
        <v>6</v>
      </c>
      <c r="E42" s="12">
        <v>1001</v>
      </c>
      <c r="F42" s="6">
        <v>42.3</v>
      </c>
      <c r="G42" s="6">
        <v>4.5999999999999996</v>
      </c>
      <c r="H42" s="17">
        <v>1.26</v>
      </c>
      <c r="I42" s="9">
        <v>32.200000000000003</v>
      </c>
      <c r="J42" s="14">
        <v>85.2</v>
      </c>
      <c r="K42" s="15">
        <v>54.03</v>
      </c>
      <c r="L42" s="10">
        <v>659.45</v>
      </c>
    </row>
    <row r="43" spans="3:12" x14ac:dyDescent="0.3">
      <c r="C43" s="7" t="s">
        <v>16</v>
      </c>
      <c r="D43" s="7" t="s">
        <v>8</v>
      </c>
      <c r="E43" s="12">
        <v>936</v>
      </c>
      <c r="F43" s="6">
        <v>40.799999999999997</v>
      </c>
      <c r="G43" s="6">
        <v>4.8</v>
      </c>
      <c r="H43" s="8">
        <v>1.22</v>
      </c>
      <c r="I43" s="9">
        <v>29.4</v>
      </c>
      <c r="J43" s="14">
        <v>85.1</v>
      </c>
      <c r="K43" s="15">
        <v>53.8</v>
      </c>
      <c r="L43" s="10">
        <v>614.17999999999995</v>
      </c>
    </row>
    <row r="44" spans="3:12" x14ac:dyDescent="0.3">
      <c r="C44" s="7" t="s">
        <v>15</v>
      </c>
      <c r="D44" s="7" t="s">
        <v>7</v>
      </c>
      <c r="E44" s="12">
        <v>856</v>
      </c>
      <c r="F44" s="6">
        <v>44</v>
      </c>
      <c r="G44" s="6">
        <v>4.5999999999999996</v>
      </c>
      <c r="H44" s="8">
        <v>1.2</v>
      </c>
      <c r="I44" s="9">
        <v>31.2</v>
      </c>
      <c r="J44" s="6">
        <v>83.3</v>
      </c>
      <c r="K44" s="15">
        <v>53.86</v>
      </c>
      <c r="L44" s="10">
        <v>562.52</v>
      </c>
    </row>
    <row r="45" spans="3:12" x14ac:dyDescent="0.3">
      <c r="C45" s="1"/>
      <c r="D45" s="4" t="s">
        <v>1</v>
      </c>
      <c r="E45" s="4">
        <v>203</v>
      </c>
      <c r="F45" s="6">
        <v>1.2</v>
      </c>
      <c r="G45" s="6">
        <v>0.2</v>
      </c>
      <c r="H45" s="8">
        <v>0.03</v>
      </c>
      <c r="I45" s="9">
        <v>1.8</v>
      </c>
      <c r="J45" s="6">
        <v>1.3</v>
      </c>
      <c r="K45" s="8">
        <v>1.2</v>
      </c>
      <c r="L45" s="10">
        <v>134.47999999999999</v>
      </c>
    </row>
    <row r="46" spans="3:12" x14ac:dyDescent="0.3">
      <c r="C46" s="1"/>
      <c r="D46" s="4" t="s">
        <v>2</v>
      </c>
      <c r="E46" s="4">
        <v>15.3</v>
      </c>
      <c r="F46" s="6">
        <v>2.2999999999999998</v>
      </c>
      <c r="G46" s="6">
        <v>4</v>
      </c>
      <c r="H46" s="9">
        <v>2.2000000000000002</v>
      </c>
      <c r="I46" s="9">
        <v>4.8</v>
      </c>
      <c r="J46" s="6">
        <v>1.3</v>
      </c>
      <c r="K46" s="9">
        <v>1.9</v>
      </c>
      <c r="L46" s="9">
        <v>15.6</v>
      </c>
    </row>
    <row r="47" spans="3:12" x14ac:dyDescent="0.3">
      <c r="C47" s="1"/>
      <c r="D47" s="4" t="s">
        <v>3</v>
      </c>
      <c r="E47" s="12">
        <v>1133</v>
      </c>
      <c r="F47" s="6">
        <v>44.9</v>
      </c>
      <c r="G47" s="6">
        <v>4.8</v>
      </c>
      <c r="H47" s="8">
        <v>1.21</v>
      </c>
      <c r="I47" s="9">
        <v>31.4</v>
      </c>
      <c r="J47" s="6">
        <v>84.6</v>
      </c>
      <c r="K47" s="4">
        <v>53.07</v>
      </c>
      <c r="L47" s="10">
        <v>736.32</v>
      </c>
    </row>
    <row r="48" spans="3:12" x14ac:dyDescent="0.3">
      <c r="C48" s="2" t="s">
        <v>35</v>
      </c>
      <c r="D48" s="2"/>
      <c r="E48" s="2"/>
      <c r="F48" s="2"/>
      <c r="G48" s="2"/>
      <c r="H48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F6200-9CAE-45CA-8485-881F5B3A2FF1}">
  <dimension ref="C2:L48"/>
  <sheetViews>
    <sheetView zoomScale="140" zoomScaleNormal="140" workbookViewId="0">
      <selection activeCell="N2" sqref="N2"/>
    </sheetView>
  </sheetViews>
  <sheetFormatPr defaultRowHeight="14.4" x14ac:dyDescent="0.3"/>
  <cols>
    <col min="3" max="3" width="21" bestFit="1" customWidth="1"/>
    <col min="4" max="4" width="20.33203125" bestFit="1" customWidth="1"/>
    <col min="5" max="5" width="8.6640625" bestFit="1" customWidth="1"/>
    <col min="6" max="6" width="6.88671875" bestFit="1" customWidth="1"/>
    <col min="7" max="7" width="4.5546875" bestFit="1" customWidth="1"/>
    <col min="8" max="8" width="9.109375" bestFit="1" customWidth="1"/>
    <col min="9" max="9" width="12.33203125" bestFit="1" customWidth="1"/>
    <col min="10" max="10" width="8.88671875" bestFit="1" customWidth="1"/>
    <col min="11" max="11" width="8.5546875" bestFit="1" customWidth="1"/>
    <col min="12" max="12" width="9.33203125" bestFit="1" customWidth="1"/>
  </cols>
  <sheetData>
    <row r="2" spans="3:12" ht="15.6" x14ac:dyDescent="0.3">
      <c r="C2" s="25" t="s">
        <v>63</v>
      </c>
      <c r="D2" s="25"/>
      <c r="E2" s="25"/>
      <c r="F2" s="25"/>
      <c r="G2" s="25"/>
      <c r="H2" s="25"/>
      <c r="I2" s="25"/>
      <c r="J2" s="25"/>
    </row>
    <row r="3" spans="3:12" x14ac:dyDescent="0.3">
      <c r="C3" s="5" t="s">
        <v>64</v>
      </c>
      <c r="D3" s="5" t="s">
        <v>0</v>
      </c>
      <c r="E3" s="5" t="s">
        <v>38</v>
      </c>
      <c r="F3" s="5" t="s">
        <v>39</v>
      </c>
      <c r="G3" s="5" t="s">
        <v>40</v>
      </c>
      <c r="H3" s="5" t="s">
        <v>41</v>
      </c>
      <c r="I3" s="7" t="s">
        <v>42</v>
      </c>
      <c r="J3" s="5" t="s">
        <v>43</v>
      </c>
      <c r="K3" s="5" t="s">
        <v>44</v>
      </c>
      <c r="L3" s="5" t="s">
        <v>45</v>
      </c>
    </row>
    <row r="4" spans="3:12" x14ac:dyDescent="0.3">
      <c r="C4" s="5" t="s">
        <v>15</v>
      </c>
      <c r="D4" s="5" t="s">
        <v>53</v>
      </c>
      <c r="E4" s="13">
        <v>1335.3</v>
      </c>
      <c r="F4" s="6">
        <v>39.65</v>
      </c>
      <c r="G4" s="6">
        <v>4.2</v>
      </c>
      <c r="H4" s="8">
        <v>1.135</v>
      </c>
      <c r="I4" s="6">
        <v>34.28</v>
      </c>
      <c r="J4" s="9">
        <v>82.65</v>
      </c>
      <c r="K4" s="8">
        <v>53.637999999999998</v>
      </c>
      <c r="L4" s="19">
        <v>874.22299999999996</v>
      </c>
    </row>
    <row r="5" spans="3:12" x14ac:dyDescent="0.3">
      <c r="C5" s="5" t="s">
        <v>20</v>
      </c>
      <c r="D5" s="5" t="s">
        <v>60</v>
      </c>
      <c r="E5" s="13">
        <v>1301.3</v>
      </c>
      <c r="F5" s="14">
        <v>44.45</v>
      </c>
      <c r="G5" s="14">
        <v>4.6500000000000004</v>
      </c>
      <c r="H5" s="8">
        <v>1.1930000000000001</v>
      </c>
      <c r="I5" s="6">
        <v>30.53</v>
      </c>
      <c r="J5" s="18">
        <v>84.3</v>
      </c>
      <c r="K5" s="8">
        <v>53.825000000000003</v>
      </c>
      <c r="L5" s="19">
        <v>854.38300000000004</v>
      </c>
    </row>
    <row r="6" spans="3:12" x14ac:dyDescent="0.3">
      <c r="C6" s="5" t="s">
        <v>46</v>
      </c>
      <c r="D6" s="5" t="s">
        <v>21</v>
      </c>
      <c r="E6" s="13">
        <v>1298</v>
      </c>
      <c r="F6" s="6">
        <v>41.83</v>
      </c>
      <c r="G6" s="14">
        <v>4.7300000000000004</v>
      </c>
      <c r="H6" s="8">
        <v>1.163</v>
      </c>
      <c r="I6" s="6">
        <v>34</v>
      </c>
      <c r="J6" s="9">
        <v>83.78</v>
      </c>
      <c r="K6" s="8">
        <v>53.387999999999998</v>
      </c>
      <c r="L6" s="19">
        <v>847.83</v>
      </c>
    </row>
    <row r="7" spans="3:12" x14ac:dyDescent="0.3">
      <c r="C7" s="5" t="s">
        <v>15</v>
      </c>
      <c r="D7" s="5" t="s">
        <v>7</v>
      </c>
      <c r="E7" s="13">
        <v>1292</v>
      </c>
      <c r="F7" s="14">
        <v>43.85</v>
      </c>
      <c r="G7" s="6">
        <v>3.95</v>
      </c>
      <c r="H7" s="8">
        <v>1.1930000000000001</v>
      </c>
      <c r="I7" s="6">
        <v>31.5</v>
      </c>
      <c r="J7" s="9">
        <v>83.5</v>
      </c>
      <c r="K7" s="8">
        <v>53.9</v>
      </c>
      <c r="L7" s="19">
        <v>849.72</v>
      </c>
    </row>
    <row r="8" spans="3:12" x14ac:dyDescent="0.3">
      <c r="C8" s="5" t="s">
        <v>15</v>
      </c>
      <c r="D8" s="5" t="s">
        <v>52</v>
      </c>
      <c r="E8" s="13">
        <v>1290.8</v>
      </c>
      <c r="F8" s="6">
        <v>39.6</v>
      </c>
      <c r="G8" s="6">
        <v>4.28</v>
      </c>
      <c r="H8" s="17">
        <v>1.2050000000000001</v>
      </c>
      <c r="I8" s="14">
        <v>35.93</v>
      </c>
      <c r="J8" s="18">
        <v>84.38</v>
      </c>
      <c r="K8" s="8">
        <v>54.125</v>
      </c>
      <c r="L8" s="19">
        <v>851.44500000000005</v>
      </c>
    </row>
    <row r="9" spans="3:12" x14ac:dyDescent="0.3">
      <c r="C9" s="5" t="s">
        <v>15</v>
      </c>
      <c r="D9" s="5" t="s">
        <v>6</v>
      </c>
      <c r="E9" s="13">
        <v>1255.8</v>
      </c>
      <c r="F9" s="6">
        <v>41.55</v>
      </c>
      <c r="G9" s="6">
        <v>4.05</v>
      </c>
      <c r="H9" s="17">
        <v>1.2250000000000001</v>
      </c>
      <c r="I9" s="6">
        <v>34.53</v>
      </c>
      <c r="J9" s="18">
        <v>84.88</v>
      </c>
      <c r="K9" s="8">
        <v>54.162999999999997</v>
      </c>
      <c r="L9" s="19">
        <v>828.78</v>
      </c>
    </row>
    <row r="10" spans="3:12" x14ac:dyDescent="0.3">
      <c r="C10" s="5" t="s">
        <v>15</v>
      </c>
      <c r="D10" s="5" t="s">
        <v>75</v>
      </c>
      <c r="E10" s="12">
        <v>1142.3</v>
      </c>
      <c r="F10" s="14">
        <v>42.73</v>
      </c>
      <c r="G10" s="6">
        <v>4.0999999999999996</v>
      </c>
      <c r="H10" s="17">
        <v>1.238</v>
      </c>
      <c r="I10" s="14">
        <v>34.979999999999997</v>
      </c>
      <c r="J10" s="18">
        <v>85.33</v>
      </c>
      <c r="K10" s="8">
        <v>54.125</v>
      </c>
      <c r="L10" s="10">
        <v>753.60299999999995</v>
      </c>
    </row>
    <row r="11" spans="3:12" x14ac:dyDescent="0.3">
      <c r="C11" s="5" t="s">
        <v>15</v>
      </c>
      <c r="D11" s="5" t="s">
        <v>4</v>
      </c>
      <c r="E11" s="12">
        <v>1134</v>
      </c>
      <c r="F11" s="14">
        <v>43</v>
      </c>
      <c r="G11" s="6">
        <v>4.3</v>
      </c>
      <c r="H11" s="8">
        <v>1.1950000000000001</v>
      </c>
      <c r="I11" s="14">
        <v>34.93</v>
      </c>
      <c r="J11" s="18">
        <v>84.45</v>
      </c>
      <c r="K11" s="8">
        <v>54.125</v>
      </c>
      <c r="L11" s="10">
        <v>747.95799999999997</v>
      </c>
    </row>
    <row r="12" spans="3:12" x14ac:dyDescent="0.3">
      <c r="C12" s="5" t="s">
        <v>15</v>
      </c>
      <c r="D12" s="5" t="s">
        <v>28</v>
      </c>
      <c r="E12" s="12">
        <v>1115.8</v>
      </c>
      <c r="F12" s="14">
        <v>44.48</v>
      </c>
      <c r="G12" s="6">
        <v>4.28</v>
      </c>
      <c r="H12" s="8">
        <v>1.1379999999999999</v>
      </c>
      <c r="I12" s="14">
        <v>36.65</v>
      </c>
      <c r="J12" s="18">
        <v>84.83</v>
      </c>
      <c r="K12" s="8">
        <v>53.75</v>
      </c>
      <c r="L12" s="10">
        <v>732.02300000000002</v>
      </c>
    </row>
    <row r="13" spans="3:12" x14ac:dyDescent="0.3">
      <c r="C13" s="5" t="s">
        <v>47</v>
      </c>
      <c r="D13" s="5" t="s">
        <v>11</v>
      </c>
      <c r="E13" s="12">
        <v>1112</v>
      </c>
      <c r="F13" s="14">
        <v>43.34</v>
      </c>
      <c r="G13" s="6">
        <v>4.43</v>
      </c>
      <c r="H13" s="8">
        <v>1.147</v>
      </c>
      <c r="I13" s="6">
        <v>32.619999999999997</v>
      </c>
      <c r="J13" s="9">
        <v>84.11</v>
      </c>
      <c r="K13" s="8">
        <v>53.863</v>
      </c>
      <c r="L13" s="10">
        <v>730.81799999999998</v>
      </c>
    </row>
    <row r="14" spans="3:12" x14ac:dyDescent="0.3">
      <c r="C14" s="5" t="s">
        <v>18</v>
      </c>
      <c r="D14" s="5" t="s">
        <v>31</v>
      </c>
      <c r="E14" s="12">
        <v>1099.5</v>
      </c>
      <c r="F14" s="14">
        <v>43.63</v>
      </c>
      <c r="G14" s="6">
        <v>4.05</v>
      </c>
      <c r="H14" s="8">
        <v>1.1779999999999999</v>
      </c>
      <c r="I14" s="6">
        <v>30.8</v>
      </c>
      <c r="J14" s="9">
        <v>83.9</v>
      </c>
      <c r="K14" s="8">
        <v>53.875</v>
      </c>
      <c r="L14" s="10">
        <v>722.77</v>
      </c>
    </row>
    <row r="15" spans="3:12" x14ac:dyDescent="0.3">
      <c r="C15" s="5" t="s">
        <v>47</v>
      </c>
      <c r="D15" s="5" t="s">
        <v>25</v>
      </c>
      <c r="E15" s="12">
        <v>1098.3</v>
      </c>
      <c r="F15" s="14">
        <v>43.63</v>
      </c>
      <c r="G15" s="14">
        <v>4.58</v>
      </c>
      <c r="H15" s="8">
        <v>1.153</v>
      </c>
      <c r="I15" s="6">
        <v>31.4</v>
      </c>
      <c r="J15" s="9">
        <v>83.85</v>
      </c>
      <c r="K15" s="8">
        <v>53.012999999999998</v>
      </c>
      <c r="L15" s="10">
        <v>711.71299999999997</v>
      </c>
    </row>
    <row r="16" spans="3:12" x14ac:dyDescent="0.3">
      <c r="C16" s="5" t="s">
        <v>15</v>
      </c>
      <c r="D16" s="5" t="s">
        <v>50</v>
      </c>
      <c r="E16" s="12">
        <v>1096.3</v>
      </c>
      <c r="F16" s="14">
        <v>42.55</v>
      </c>
      <c r="G16" s="6">
        <v>3.95</v>
      </c>
      <c r="H16" s="8">
        <v>1.163</v>
      </c>
      <c r="I16" s="14">
        <v>35.130000000000003</v>
      </c>
      <c r="J16" s="18">
        <v>84.83</v>
      </c>
      <c r="K16" s="8">
        <v>54.05</v>
      </c>
      <c r="L16" s="10">
        <v>722.5</v>
      </c>
    </row>
    <row r="17" spans="3:12" x14ac:dyDescent="0.3">
      <c r="C17" s="5" t="s">
        <v>17</v>
      </c>
      <c r="D17" s="5" t="s">
        <v>22</v>
      </c>
      <c r="E17" s="12">
        <v>1090</v>
      </c>
      <c r="F17" s="14">
        <v>42.6</v>
      </c>
      <c r="G17" s="6">
        <v>4.2300000000000004</v>
      </c>
      <c r="H17" s="8">
        <v>1.1579999999999999</v>
      </c>
      <c r="I17" s="6">
        <v>30.73</v>
      </c>
      <c r="J17" s="9">
        <v>83.63</v>
      </c>
      <c r="K17" s="8">
        <v>53.6</v>
      </c>
      <c r="L17" s="10">
        <v>713.38499999999999</v>
      </c>
    </row>
    <row r="18" spans="3:12" x14ac:dyDescent="0.3">
      <c r="C18" s="5" t="s">
        <v>16</v>
      </c>
      <c r="D18" s="5" t="s">
        <v>36</v>
      </c>
      <c r="E18" s="12">
        <v>1088.3</v>
      </c>
      <c r="F18" s="14">
        <v>43.65</v>
      </c>
      <c r="G18" s="6">
        <v>4.33</v>
      </c>
      <c r="H18" s="8">
        <v>1.173</v>
      </c>
      <c r="I18" s="6">
        <v>30.8</v>
      </c>
      <c r="J18" s="9">
        <v>83.05</v>
      </c>
      <c r="K18" s="8">
        <v>53.25</v>
      </c>
      <c r="L18" s="10">
        <v>708.34500000000003</v>
      </c>
    </row>
    <row r="19" spans="3:12" x14ac:dyDescent="0.3">
      <c r="C19" s="5" t="s">
        <v>15</v>
      </c>
      <c r="D19" s="5" t="s">
        <v>27</v>
      </c>
      <c r="E19" s="12">
        <v>1087.3</v>
      </c>
      <c r="F19" s="14">
        <v>44.9</v>
      </c>
      <c r="G19" s="6">
        <v>4.13</v>
      </c>
      <c r="H19" s="8">
        <v>1.153</v>
      </c>
      <c r="I19" s="14">
        <v>35.03</v>
      </c>
      <c r="J19" s="9">
        <v>84.08</v>
      </c>
      <c r="K19" s="8">
        <v>54</v>
      </c>
      <c r="L19" s="10">
        <v>716.12300000000005</v>
      </c>
    </row>
    <row r="20" spans="3:12" x14ac:dyDescent="0.3">
      <c r="C20" s="5" t="s">
        <v>18</v>
      </c>
      <c r="D20" s="5" t="s">
        <v>32</v>
      </c>
      <c r="E20" s="12">
        <v>1083.8</v>
      </c>
      <c r="F20" s="6">
        <v>38</v>
      </c>
      <c r="G20" s="14">
        <v>4.63</v>
      </c>
      <c r="H20" s="17">
        <v>1.21</v>
      </c>
      <c r="I20" s="6">
        <v>34.729999999999997</v>
      </c>
      <c r="J20" s="9">
        <v>83.63</v>
      </c>
      <c r="K20" s="8">
        <v>53.475000000000001</v>
      </c>
      <c r="L20" s="10">
        <v>708.72</v>
      </c>
    </row>
    <row r="21" spans="3:12" x14ac:dyDescent="0.3">
      <c r="C21" s="5" t="s">
        <v>16</v>
      </c>
      <c r="D21" s="5" t="s">
        <v>8</v>
      </c>
      <c r="E21" s="12">
        <v>1076.5</v>
      </c>
      <c r="F21" s="6">
        <v>41.9</v>
      </c>
      <c r="G21" s="6">
        <v>4.33</v>
      </c>
      <c r="H21" s="8">
        <v>1.163</v>
      </c>
      <c r="I21" s="6">
        <v>30.65</v>
      </c>
      <c r="J21" s="9">
        <v>83.55</v>
      </c>
      <c r="K21" s="8">
        <v>53.725000000000001</v>
      </c>
      <c r="L21" s="10">
        <v>705.94299999999998</v>
      </c>
    </row>
    <row r="22" spans="3:12" x14ac:dyDescent="0.3">
      <c r="C22" s="5" t="s">
        <v>47</v>
      </c>
      <c r="D22" s="5" t="s">
        <v>12</v>
      </c>
      <c r="E22" s="12">
        <v>1067.8</v>
      </c>
      <c r="F22" s="6">
        <v>41.03</v>
      </c>
      <c r="G22" s="6">
        <v>4.2300000000000004</v>
      </c>
      <c r="H22" s="17">
        <v>1.208</v>
      </c>
      <c r="I22" s="6">
        <v>31</v>
      </c>
      <c r="J22" s="18">
        <v>84.43</v>
      </c>
      <c r="K22" s="8">
        <v>53.875</v>
      </c>
      <c r="L22" s="10">
        <v>701.46</v>
      </c>
    </row>
    <row r="23" spans="3:12" x14ac:dyDescent="0.3">
      <c r="C23" s="5" t="s">
        <v>15</v>
      </c>
      <c r="D23" s="5" t="s">
        <v>51</v>
      </c>
      <c r="E23" s="12">
        <v>1047</v>
      </c>
      <c r="F23" s="6">
        <v>39.18</v>
      </c>
      <c r="G23" s="6">
        <v>4.33</v>
      </c>
      <c r="H23" s="8">
        <v>1.133</v>
      </c>
      <c r="I23" s="14">
        <v>35.33</v>
      </c>
      <c r="J23" s="9">
        <v>83.33</v>
      </c>
      <c r="K23" s="8">
        <v>53.875</v>
      </c>
      <c r="L23" s="10">
        <v>688.173</v>
      </c>
    </row>
    <row r="24" spans="3:12" x14ac:dyDescent="0.3">
      <c r="C24" s="5" t="s">
        <v>20</v>
      </c>
      <c r="D24" s="5" t="s">
        <v>61</v>
      </c>
      <c r="E24" s="12">
        <v>1043</v>
      </c>
      <c r="F24" s="6">
        <v>41.28</v>
      </c>
      <c r="G24" s="6">
        <v>4.33</v>
      </c>
      <c r="H24" s="17">
        <v>1.2050000000000001</v>
      </c>
      <c r="I24" s="6">
        <v>31.68</v>
      </c>
      <c r="J24" s="9">
        <v>83.95</v>
      </c>
      <c r="K24" s="8">
        <v>53.975000000000001</v>
      </c>
      <c r="L24" s="10">
        <v>686.45</v>
      </c>
    </row>
    <row r="25" spans="3:12" x14ac:dyDescent="0.3">
      <c r="C25" s="5" t="s">
        <v>18</v>
      </c>
      <c r="D25" s="5" t="s">
        <v>33</v>
      </c>
      <c r="E25" s="12">
        <v>1032.5</v>
      </c>
      <c r="F25" s="14">
        <v>42.55</v>
      </c>
      <c r="G25" s="6">
        <v>4.03</v>
      </c>
      <c r="H25" s="8">
        <v>1.1679999999999999</v>
      </c>
      <c r="I25" s="6">
        <v>32.979999999999997</v>
      </c>
      <c r="J25" s="9">
        <v>84.18</v>
      </c>
      <c r="K25" s="8">
        <v>54.037999999999997</v>
      </c>
      <c r="L25" s="10">
        <v>680.34799999999996</v>
      </c>
    </row>
    <row r="26" spans="3:12" x14ac:dyDescent="0.3">
      <c r="C26" s="5" t="s">
        <v>16</v>
      </c>
      <c r="D26" s="5" t="s">
        <v>29</v>
      </c>
      <c r="E26" s="12">
        <v>1026.3</v>
      </c>
      <c r="F26" s="14">
        <v>44.43</v>
      </c>
      <c r="G26" s="6">
        <v>4.18</v>
      </c>
      <c r="H26" s="8">
        <v>1.1579999999999999</v>
      </c>
      <c r="I26" s="6">
        <v>30.73</v>
      </c>
      <c r="J26" s="9">
        <v>82.88</v>
      </c>
      <c r="K26" s="8">
        <v>53.75</v>
      </c>
      <c r="L26" s="10">
        <v>672.51</v>
      </c>
    </row>
    <row r="27" spans="3:12" x14ac:dyDescent="0.3">
      <c r="C27" s="5" t="s">
        <v>47</v>
      </c>
      <c r="D27" s="5" t="s">
        <v>23</v>
      </c>
      <c r="E27" s="12">
        <v>1020.5</v>
      </c>
      <c r="F27" s="14">
        <v>43.13</v>
      </c>
      <c r="G27" s="14">
        <v>4.8499999999999996</v>
      </c>
      <c r="H27" s="8">
        <v>1.1879999999999999</v>
      </c>
      <c r="I27" s="6">
        <v>32.479999999999997</v>
      </c>
      <c r="J27" s="18">
        <v>84.38</v>
      </c>
      <c r="K27" s="8">
        <v>52.787999999999997</v>
      </c>
      <c r="L27" s="10">
        <v>660.96299999999997</v>
      </c>
    </row>
    <row r="28" spans="3:12" x14ac:dyDescent="0.3">
      <c r="C28" s="5" t="s">
        <v>47</v>
      </c>
      <c r="D28" s="5" t="s">
        <v>56</v>
      </c>
      <c r="E28" s="12">
        <v>1018.5</v>
      </c>
      <c r="F28" s="14">
        <v>44.15</v>
      </c>
      <c r="G28" s="14">
        <v>4.5</v>
      </c>
      <c r="H28" s="8">
        <v>1.19</v>
      </c>
      <c r="I28" s="6">
        <v>31.83</v>
      </c>
      <c r="J28" s="9">
        <v>83.98</v>
      </c>
      <c r="K28" s="8">
        <v>53.95</v>
      </c>
      <c r="L28" s="10">
        <v>670.04</v>
      </c>
    </row>
    <row r="29" spans="3:12" x14ac:dyDescent="0.3">
      <c r="C29" s="5" t="s">
        <v>47</v>
      </c>
      <c r="D29" s="5" t="s">
        <v>24</v>
      </c>
      <c r="E29" s="12">
        <v>1017.3</v>
      </c>
      <c r="F29" s="14">
        <v>43.18</v>
      </c>
      <c r="G29" s="14">
        <v>4.63</v>
      </c>
      <c r="H29" s="8">
        <v>1.1779999999999999</v>
      </c>
      <c r="I29" s="14">
        <v>35.25</v>
      </c>
      <c r="J29" s="9">
        <v>83.9</v>
      </c>
      <c r="K29" s="8">
        <v>54.037999999999997</v>
      </c>
      <c r="L29" s="10">
        <v>670.36800000000005</v>
      </c>
    </row>
    <row r="30" spans="3:12" x14ac:dyDescent="0.3">
      <c r="C30" s="5" t="s">
        <v>15</v>
      </c>
      <c r="D30" s="5" t="s">
        <v>13</v>
      </c>
      <c r="E30" s="12">
        <v>1016.9</v>
      </c>
      <c r="F30" s="14">
        <v>44.06</v>
      </c>
      <c r="G30" s="6">
        <v>4.16</v>
      </c>
      <c r="H30" s="8">
        <v>1.17</v>
      </c>
      <c r="I30" s="14">
        <v>35.08</v>
      </c>
      <c r="J30" s="9">
        <v>84.15</v>
      </c>
      <c r="K30" s="8">
        <v>54.084000000000003</v>
      </c>
      <c r="L30" s="10">
        <v>670.64700000000005</v>
      </c>
    </row>
    <row r="31" spans="3:12" x14ac:dyDescent="0.3">
      <c r="C31" s="5" t="s">
        <v>15</v>
      </c>
      <c r="D31" s="5" t="s">
        <v>48</v>
      </c>
      <c r="E31" s="12">
        <v>991</v>
      </c>
      <c r="F31" s="6">
        <v>40.78</v>
      </c>
      <c r="G31" s="6">
        <v>4.0999999999999996</v>
      </c>
      <c r="H31" s="8">
        <v>1.155</v>
      </c>
      <c r="I31" s="6">
        <v>33.950000000000003</v>
      </c>
      <c r="J31" s="18">
        <v>84.65</v>
      </c>
      <c r="K31" s="8">
        <v>53.975000000000001</v>
      </c>
      <c r="L31" s="10">
        <v>652.38</v>
      </c>
    </row>
    <row r="32" spans="3:12" x14ac:dyDescent="0.3">
      <c r="C32" s="5" t="s">
        <v>19</v>
      </c>
      <c r="D32" s="5" t="s">
        <v>62</v>
      </c>
      <c r="E32" s="12">
        <v>989.5</v>
      </c>
      <c r="F32" s="6">
        <v>37.299999999999997</v>
      </c>
      <c r="G32" s="14">
        <v>4.5</v>
      </c>
      <c r="H32" s="17">
        <v>1.2330000000000001</v>
      </c>
      <c r="I32" s="6">
        <v>33.03</v>
      </c>
      <c r="J32" s="18">
        <v>84.58</v>
      </c>
      <c r="K32" s="8">
        <v>54.075000000000003</v>
      </c>
      <c r="L32" s="10">
        <v>652.24</v>
      </c>
    </row>
    <row r="33" spans="3:12" x14ac:dyDescent="0.3">
      <c r="C33" s="5" t="s">
        <v>47</v>
      </c>
      <c r="D33" s="5" t="s">
        <v>10</v>
      </c>
      <c r="E33" s="12">
        <v>974.8</v>
      </c>
      <c r="F33" s="14">
        <v>43.85</v>
      </c>
      <c r="G33" s="6">
        <v>4.4000000000000004</v>
      </c>
      <c r="H33" s="17">
        <v>1.228</v>
      </c>
      <c r="I33" s="6">
        <v>32.43</v>
      </c>
      <c r="J33" s="9">
        <v>83.73</v>
      </c>
      <c r="K33" s="8">
        <v>54.012999999999998</v>
      </c>
      <c r="L33" s="10">
        <v>642.05499999999995</v>
      </c>
    </row>
    <row r="34" spans="3:12" x14ac:dyDescent="0.3">
      <c r="C34" s="5" t="s">
        <v>15</v>
      </c>
      <c r="D34" s="5" t="s">
        <v>54</v>
      </c>
      <c r="E34" s="12">
        <v>973.3</v>
      </c>
      <c r="F34" s="6">
        <v>39.93</v>
      </c>
      <c r="G34" s="14">
        <v>4.45</v>
      </c>
      <c r="H34" s="8">
        <v>1.1399999999999999</v>
      </c>
      <c r="I34" s="14">
        <v>35.68</v>
      </c>
      <c r="J34" s="9">
        <v>83.25</v>
      </c>
      <c r="K34" s="8">
        <v>53.1</v>
      </c>
      <c r="L34" s="10">
        <v>632.29300000000001</v>
      </c>
    </row>
    <row r="35" spans="3:12" x14ac:dyDescent="0.3">
      <c r="C35" s="5" t="s">
        <v>15</v>
      </c>
      <c r="D35" s="5" t="s">
        <v>49</v>
      </c>
      <c r="E35" s="12">
        <v>961</v>
      </c>
      <c r="F35" s="6">
        <v>41.85</v>
      </c>
      <c r="G35" s="6">
        <v>4.13</v>
      </c>
      <c r="H35" s="8">
        <v>1.17</v>
      </c>
      <c r="I35" s="14">
        <v>36.479999999999997</v>
      </c>
      <c r="J35" s="18">
        <v>85.58</v>
      </c>
      <c r="K35" s="8">
        <v>54.113</v>
      </c>
      <c r="L35" s="10">
        <v>633.89300000000003</v>
      </c>
    </row>
    <row r="36" spans="3:12" x14ac:dyDescent="0.3">
      <c r="C36" s="5" t="s">
        <v>47</v>
      </c>
      <c r="D36" s="5" t="s">
        <v>30</v>
      </c>
      <c r="E36" s="12">
        <v>947.8</v>
      </c>
      <c r="F36" s="6">
        <v>42.25</v>
      </c>
      <c r="G36" s="14">
        <v>4.53</v>
      </c>
      <c r="H36" s="17">
        <v>1.2130000000000001</v>
      </c>
      <c r="I36" s="6">
        <v>31.55</v>
      </c>
      <c r="J36" s="9">
        <v>83.45</v>
      </c>
      <c r="K36" s="8">
        <v>53.912999999999997</v>
      </c>
      <c r="L36" s="10">
        <v>623.07500000000005</v>
      </c>
    </row>
    <row r="37" spans="3:12" x14ac:dyDescent="0.3">
      <c r="C37" s="5" t="s">
        <v>47</v>
      </c>
      <c r="D37" s="5" t="s">
        <v>9</v>
      </c>
      <c r="E37" s="12">
        <v>937.8</v>
      </c>
      <c r="F37" s="6">
        <v>41</v>
      </c>
      <c r="G37" s="6">
        <v>4.2300000000000004</v>
      </c>
      <c r="H37" s="17">
        <v>1.21</v>
      </c>
      <c r="I37" s="6">
        <v>33.03</v>
      </c>
      <c r="J37" s="18">
        <v>85.1</v>
      </c>
      <c r="K37" s="8">
        <v>54.088000000000001</v>
      </c>
      <c r="L37" s="10">
        <v>618.14300000000003</v>
      </c>
    </row>
    <row r="38" spans="3:12" x14ac:dyDescent="0.3">
      <c r="C38" s="5" t="s">
        <v>47</v>
      </c>
      <c r="D38" s="5" t="s">
        <v>55</v>
      </c>
      <c r="E38" s="12">
        <v>933.3</v>
      </c>
      <c r="F38" s="6">
        <v>41.28</v>
      </c>
      <c r="G38" s="14">
        <v>4.5999999999999996</v>
      </c>
      <c r="H38" s="8">
        <v>1.1779999999999999</v>
      </c>
      <c r="I38" s="6">
        <v>33.450000000000003</v>
      </c>
      <c r="J38" s="9">
        <v>83.7</v>
      </c>
      <c r="K38" s="8">
        <v>52.774999999999999</v>
      </c>
      <c r="L38" s="10">
        <v>602.74800000000005</v>
      </c>
    </row>
    <row r="39" spans="3:12" x14ac:dyDescent="0.3">
      <c r="C39" s="5" t="s">
        <v>20</v>
      </c>
      <c r="D39" s="5" t="s">
        <v>59</v>
      </c>
      <c r="E39" s="12">
        <v>893.8</v>
      </c>
      <c r="F39" s="6">
        <v>41.2</v>
      </c>
      <c r="G39" s="6">
        <v>4.0999999999999996</v>
      </c>
      <c r="H39" s="8">
        <v>1.18</v>
      </c>
      <c r="I39" s="6">
        <v>30.93</v>
      </c>
      <c r="J39" s="9">
        <v>83.45</v>
      </c>
      <c r="K39" s="8">
        <v>52.613</v>
      </c>
      <c r="L39" s="10">
        <v>577.048</v>
      </c>
    </row>
    <row r="40" spans="3:12" x14ac:dyDescent="0.3">
      <c r="C40" s="5" t="s">
        <v>20</v>
      </c>
      <c r="D40" s="5" t="s">
        <v>58</v>
      </c>
      <c r="E40" s="12">
        <v>852</v>
      </c>
      <c r="F40" s="6">
        <v>41.14</v>
      </c>
      <c r="G40" s="6">
        <v>4.4000000000000004</v>
      </c>
      <c r="H40" s="8">
        <v>1.1739999999999999</v>
      </c>
      <c r="I40" s="6">
        <v>31.92</v>
      </c>
      <c r="J40" s="9">
        <v>84.24</v>
      </c>
      <c r="K40" s="8">
        <v>53.912999999999997</v>
      </c>
      <c r="L40" s="10">
        <v>560.375</v>
      </c>
    </row>
    <row r="41" spans="3:12" x14ac:dyDescent="0.3">
      <c r="C41" s="5" t="s">
        <v>15</v>
      </c>
      <c r="D41" s="5" t="s">
        <v>14</v>
      </c>
      <c r="E41" s="12">
        <v>843.8</v>
      </c>
      <c r="F41" s="6">
        <v>40.68</v>
      </c>
      <c r="G41" s="6">
        <v>4.3</v>
      </c>
      <c r="H41" s="8">
        <v>1.153</v>
      </c>
      <c r="I41" s="6">
        <v>30.9</v>
      </c>
      <c r="J41" s="9">
        <v>83.28</v>
      </c>
      <c r="K41" s="8">
        <v>53.7</v>
      </c>
      <c r="L41" s="10">
        <v>553.02300000000002</v>
      </c>
    </row>
    <row r="42" spans="3:12" x14ac:dyDescent="0.3">
      <c r="C42" s="5" t="s">
        <v>19</v>
      </c>
      <c r="D42" s="5" t="s">
        <v>26</v>
      </c>
      <c r="E42" s="12">
        <v>840</v>
      </c>
      <c r="F42" s="6">
        <v>39.1</v>
      </c>
      <c r="G42" s="6">
        <v>4.18</v>
      </c>
      <c r="H42" s="8">
        <v>1.2030000000000001</v>
      </c>
      <c r="I42" s="6">
        <v>33.83</v>
      </c>
      <c r="J42" s="9">
        <v>83.75</v>
      </c>
      <c r="K42" s="8">
        <v>54.012999999999998</v>
      </c>
      <c r="L42" s="10">
        <v>553.22</v>
      </c>
    </row>
    <row r="43" spans="3:12" x14ac:dyDescent="0.3">
      <c r="C43" s="5" t="s">
        <v>47</v>
      </c>
      <c r="D43" s="5" t="s">
        <v>5</v>
      </c>
      <c r="E43" s="12">
        <v>819.5</v>
      </c>
      <c r="F43" s="14">
        <v>43.1</v>
      </c>
      <c r="G43" s="14">
        <v>4.55</v>
      </c>
      <c r="H43" s="17">
        <v>1.25</v>
      </c>
      <c r="I43" s="6">
        <v>31.93</v>
      </c>
      <c r="J43" s="18">
        <v>84.88</v>
      </c>
      <c r="K43" s="8">
        <v>54.012999999999998</v>
      </c>
      <c r="L43" s="10">
        <v>539.59</v>
      </c>
    </row>
    <row r="44" spans="3:12" x14ac:dyDescent="0.3">
      <c r="C44" s="5" t="s">
        <v>47</v>
      </c>
      <c r="D44" s="5" t="s">
        <v>57</v>
      </c>
      <c r="E44" s="12">
        <v>812.5</v>
      </c>
      <c r="F44" s="14">
        <v>42.85</v>
      </c>
      <c r="G44" s="6">
        <v>4</v>
      </c>
      <c r="H44" s="8">
        <v>1.173</v>
      </c>
      <c r="I44" s="6">
        <v>31.5</v>
      </c>
      <c r="J44" s="9">
        <v>81.05</v>
      </c>
      <c r="K44" s="8">
        <v>53.713000000000001</v>
      </c>
      <c r="L44" s="10">
        <v>532.69000000000005</v>
      </c>
    </row>
    <row r="45" spans="3:12" x14ac:dyDescent="0.3">
      <c r="C45" s="4"/>
      <c r="D45" s="4" t="s">
        <v>1</v>
      </c>
      <c r="E45" s="3">
        <v>174.38</v>
      </c>
      <c r="F45" s="6">
        <v>2.4260000000000002</v>
      </c>
      <c r="G45" s="9">
        <v>0.38500000000000001</v>
      </c>
      <c r="H45" s="8">
        <v>3.6900000000000002E-2</v>
      </c>
      <c r="I45" s="9">
        <v>1.806</v>
      </c>
      <c r="J45" s="9">
        <v>1.2609999999999999</v>
      </c>
      <c r="K45" s="8" t="s">
        <v>37</v>
      </c>
      <c r="L45" s="10">
        <v>115.47839999999999</v>
      </c>
    </row>
    <row r="46" spans="3:12" x14ac:dyDescent="0.3">
      <c r="C46" s="4"/>
      <c r="D46" s="4" t="s">
        <v>2</v>
      </c>
      <c r="E46" s="9">
        <v>14.15</v>
      </c>
      <c r="F46" s="6">
        <v>4.92</v>
      </c>
      <c r="G46" s="9">
        <v>7.62</v>
      </c>
      <c r="H46" s="9">
        <v>2.67</v>
      </c>
      <c r="I46" s="9">
        <v>4.66</v>
      </c>
      <c r="J46" s="9">
        <v>1.28</v>
      </c>
      <c r="K46" s="9">
        <v>1.28</v>
      </c>
      <c r="L46" s="9">
        <v>14.28</v>
      </c>
    </row>
    <row r="47" spans="3:12" x14ac:dyDescent="0.3">
      <c r="C47" s="4"/>
      <c r="D47" s="4" t="s">
        <v>3</v>
      </c>
      <c r="E47" s="12">
        <v>1050</v>
      </c>
      <c r="F47" s="6">
        <v>42.1</v>
      </c>
      <c r="G47" s="9">
        <v>4.3120000000000003</v>
      </c>
      <c r="H47" s="8">
        <v>1.1816</v>
      </c>
      <c r="I47" s="9">
        <v>33.075000000000003</v>
      </c>
      <c r="J47" s="9">
        <v>83.959000000000003</v>
      </c>
      <c r="K47" s="8">
        <v>53.758699999999997</v>
      </c>
      <c r="L47" s="10">
        <v>689.12</v>
      </c>
    </row>
    <row r="48" spans="3:12" x14ac:dyDescent="0.3">
      <c r="C48" s="2" t="s">
        <v>35</v>
      </c>
      <c r="D48" s="2"/>
      <c r="E48" s="2"/>
      <c r="F48" s="2"/>
      <c r="G48" s="2"/>
      <c r="H48" s="2"/>
    </row>
  </sheetData>
  <mergeCells count="1">
    <mergeCell ref="C2:J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E96CD-06E9-4856-B9A7-7173F1FB96CB}">
  <dimension ref="C2:L48"/>
  <sheetViews>
    <sheetView zoomScale="140" zoomScaleNormal="140" workbookViewId="0">
      <selection activeCell="N2" sqref="N2"/>
    </sheetView>
  </sheetViews>
  <sheetFormatPr defaultRowHeight="14.4" x14ac:dyDescent="0.3"/>
  <cols>
    <col min="3" max="3" width="21" bestFit="1" customWidth="1"/>
    <col min="4" max="4" width="20" bestFit="1" customWidth="1"/>
    <col min="5" max="5" width="15" bestFit="1" customWidth="1"/>
    <col min="6" max="6" width="6.88671875" bestFit="1" customWidth="1"/>
    <col min="7" max="7" width="4.5546875" bestFit="1" customWidth="1"/>
    <col min="8" max="8" width="9.109375" bestFit="1" customWidth="1"/>
    <col min="9" max="9" width="12.33203125" bestFit="1" customWidth="1"/>
    <col min="10" max="10" width="8.88671875" bestFit="1" customWidth="1"/>
    <col min="11" max="12" width="8.5546875" bestFit="1" customWidth="1"/>
  </cols>
  <sheetData>
    <row r="2" spans="3:12" ht="15.6" x14ac:dyDescent="0.3">
      <c r="C2" s="24" t="s">
        <v>65</v>
      </c>
      <c r="D2" s="24"/>
      <c r="E2" s="24"/>
      <c r="F2" s="24"/>
      <c r="G2" s="24"/>
      <c r="H2" s="24"/>
      <c r="I2" s="24"/>
    </row>
    <row r="3" spans="3:12" x14ac:dyDescent="0.3">
      <c r="C3" s="5" t="s">
        <v>64</v>
      </c>
      <c r="D3" s="5" t="s">
        <v>0</v>
      </c>
      <c r="E3" s="5" t="s">
        <v>38</v>
      </c>
      <c r="F3" s="5" t="s">
        <v>39</v>
      </c>
      <c r="G3" s="5" t="s">
        <v>40</v>
      </c>
      <c r="H3" s="5" t="s">
        <v>41</v>
      </c>
      <c r="I3" s="7" t="s">
        <v>42</v>
      </c>
      <c r="J3" s="5" t="s">
        <v>43</v>
      </c>
      <c r="K3" s="5" t="s">
        <v>44</v>
      </c>
      <c r="L3" s="5" t="s">
        <v>45</v>
      </c>
    </row>
    <row r="4" spans="3:12" x14ac:dyDescent="0.3">
      <c r="C4" s="5" t="s">
        <v>17</v>
      </c>
      <c r="D4" s="5" t="s">
        <v>22</v>
      </c>
      <c r="E4" s="13">
        <v>1472.5</v>
      </c>
      <c r="F4" s="14">
        <v>45.2</v>
      </c>
      <c r="G4" s="6">
        <v>4.4800000000000004</v>
      </c>
      <c r="H4" s="16">
        <v>1.1599999999999999</v>
      </c>
      <c r="I4" s="9">
        <v>31</v>
      </c>
      <c r="J4" s="6">
        <v>84.65</v>
      </c>
      <c r="K4" s="8">
        <v>53.887999999999998</v>
      </c>
      <c r="L4" s="19">
        <v>968.005</v>
      </c>
    </row>
    <row r="5" spans="3:12" x14ac:dyDescent="0.3">
      <c r="C5" s="5" t="s">
        <v>47</v>
      </c>
      <c r="D5" s="5" t="s">
        <v>30</v>
      </c>
      <c r="E5" s="13">
        <v>1462.5</v>
      </c>
      <c r="F5" s="14">
        <v>45.9</v>
      </c>
      <c r="G5" s="14">
        <v>4.63</v>
      </c>
      <c r="H5" s="15">
        <v>1.2130000000000001</v>
      </c>
      <c r="I5" s="9">
        <v>30.15</v>
      </c>
      <c r="J5" s="6">
        <v>83.48</v>
      </c>
      <c r="K5" s="8">
        <v>53.762999999999998</v>
      </c>
      <c r="L5" s="19">
        <v>959.58500000000004</v>
      </c>
    </row>
    <row r="6" spans="3:12" x14ac:dyDescent="0.3">
      <c r="C6" s="5" t="s">
        <v>47</v>
      </c>
      <c r="D6" s="5" t="s">
        <v>25</v>
      </c>
      <c r="E6" s="13">
        <v>1450</v>
      </c>
      <c r="F6" s="6">
        <v>44.88</v>
      </c>
      <c r="G6" s="14">
        <v>4.58</v>
      </c>
      <c r="H6" s="16">
        <v>1.1279999999999999</v>
      </c>
      <c r="I6" s="9">
        <v>31.5</v>
      </c>
      <c r="J6" s="6">
        <v>83.63</v>
      </c>
      <c r="K6" s="8">
        <v>53.7</v>
      </c>
      <c r="L6" s="19">
        <v>950.33799999999997</v>
      </c>
    </row>
    <row r="7" spans="3:12" x14ac:dyDescent="0.3">
      <c r="C7" s="5" t="s">
        <v>46</v>
      </c>
      <c r="D7" s="5" t="s">
        <v>21</v>
      </c>
      <c r="E7" s="13">
        <v>1436</v>
      </c>
      <c r="F7" s="6">
        <v>44.48</v>
      </c>
      <c r="G7" s="14">
        <v>4.63</v>
      </c>
      <c r="H7" s="16">
        <v>1.143</v>
      </c>
      <c r="I7" s="9">
        <v>32.93</v>
      </c>
      <c r="J7" s="6">
        <v>82.98</v>
      </c>
      <c r="K7" s="8">
        <v>53.838000000000001</v>
      </c>
      <c r="L7" s="19">
        <v>943.19500000000005</v>
      </c>
    </row>
    <row r="8" spans="3:12" x14ac:dyDescent="0.3">
      <c r="C8" s="5" t="s">
        <v>16</v>
      </c>
      <c r="D8" s="5" t="s">
        <v>8</v>
      </c>
      <c r="E8" s="13">
        <v>1381.5</v>
      </c>
      <c r="F8" s="6">
        <v>43.63</v>
      </c>
      <c r="G8" s="14">
        <v>4.55</v>
      </c>
      <c r="H8" s="15">
        <v>1.2130000000000001</v>
      </c>
      <c r="I8" s="9">
        <v>32.229999999999997</v>
      </c>
      <c r="J8" s="14">
        <v>85.6</v>
      </c>
      <c r="K8" s="8">
        <v>54.063000000000002</v>
      </c>
      <c r="L8" s="19">
        <v>910.49</v>
      </c>
    </row>
    <row r="9" spans="3:12" x14ac:dyDescent="0.3">
      <c r="C9" s="5" t="s">
        <v>15</v>
      </c>
      <c r="D9" s="5" t="s">
        <v>54</v>
      </c>
      <c r="E9" s="13">
        <v>1375.8</v>
      </c>
      <c r="F9" s="14">
        <v>45.18</v>
      </c>
      <c r="G9" s="14">
        <v>4.5999999999999996</v>
      </c>
      <c r="H9" s="16">
        <v>1.133</v>
      </c>
      <c r="I9" s="9">
        <v>33.4</v>
      </c>
      <c r="J9" s="6">
        <v>82.68</v>
      </c>
      <c r="K9" s="8">
        <v>53.774999999999999</v>
      </c>
      <c r="L9" s="19">
        <v>902.81299999999999</v>
      </c>
    </row>
    <row r="10" spans="3:12" x14ac:dyDescent="0.3">
      <c r="C10" s="5" t="s">
        <v>47</v>
      </c>
      <c r="D10" s="5" t="s">
        <v>12</v>
      </c>
      <c r="E10" s="13">
        <v>1358.3</v>
      </c>
      <c r="F10" s="6">
        <v>43.83</v>
      </c>
      <c r="G10" s="6">
        <v>4.33</v>
      </c>
      <c r="H10" s="15">
        <v>1.208</v>
      </c>
      <c r="I10" s="9">
        <v>31.1</v>
      </c>
      <c r="J10" s="6">
        <v>84.2</v>
      </c>
      <c r="K10" s="8">
        <v>53.912999999999997</v>
      </c>
      <c r="L10" s="19">
        <v>893.55799999999999</v>
      </c>
    </row>
    <row r="11" spans="3:12" x14ac:dyDescent="0.3">
      <c r="C11" s="5" t="s">
        <v>16</v>
      </c>
      <c r="D11" s="5" t="s">
        <v>29</v>
      </c>
      <c r="E11" s="13">
        <v>1354</v>
      </c>
      <c r="F11" s="14">
        <v>45.7</v>
      </c>
      <c r="G11" s="6">
        <v>4.3499999999999996</v>
      </c>
      <c r="H11" s="16">
        <v>1.163</v>
      </c>
      <c r="I11" s="9">
        <v>28.65</v>
      </c>
      <c r="J11" s="6">
        <v>82.88</v>
      </c>
      <c r="K11" s="8">
        <v>53.55</v>
      </c>
      <c r="L11" s="19">
        <v>885.46799999999996</v>
      </c>
    </row>
    <row r="12" spans="3:12" x14ac:dyDescent="0.3">
      <c r="C12" s="5" t="s">
        <v>18</v>
      </c>
      <c r="D12" s="5" t="s">
        <v>31</v>
      </c>
      <c r="E12" s="13">
        <v>1334</v>
      </c>
      <c r="F12" s="6">
        <v>43.53</v>
      </c>
      <c r="G12" s="6">
        <v>4.4000000000000004</v>
      </c>
      <c r="H12" s="16">
        <v>1.1830000000000001</v>
      </c>
      <c r="I12" s="9">
        <v>30.23</v>
      </c>
      <c r="J12" s="6">
        <v>83.9</v>
      </c>
      <c r="K12" s="8">
        <v>53.738</v>
      </c>
      <c r="L12" s="19">
        <v>874.875</v>
      </c>
    </row>
    <row r="13" spans="3:12" x14ac:dyDescent="0.3">
      <c r="C13" s="5" t="s">
        <v>15</v>
      </c>
      <c r="D13" s="5" t="s">
        <v>4</v>
      </c>
      <c r="E13" s="13">
        <v>1310</v>
      </c>
      <c r="F13" s="6">
        <v>42.9</v>
      </c>
      <c r="G13" s="6">
        <v>4.33</v>
      </c>
      <c r="H13" s="16">
        <v>1.19</v>
      </c>
      <c r="I13" s="9">
        <v>31.93</v>
      </c>
      <c r="J13" s="6">
        <v>84.15</v>
      </c>
      <c r="K13" s="8">
        <v>53.938000000000002</v>
      </c>
      <c r="L13" s="19">
        <v>861.82299999999998</v>
      </c>
    </row>
    <row r="14" spans="3:12" x14ac:dyDescent="0.3">
      <c r="C14" s="5" t="s">
        <v>15</v>
      </c>
      <c r="D14" s="5" t="s">
        <v>53</v>
      </c>
      <c r="E14" s="13">
        <v>1305.8</v>
      </c>
      <c r="F14" s="6">
        <v>40.28</v>
      </c>
      <c r="G14" s="14">
        <v>4.68</v>
      </c>
      <c r="H14" s="16">
        <v>1.1279999999999999</v>
      </c>
      <c r="I14" s="9">
        <v>33.75</v>
      </c>
      <c r="J14" s="6">
        <v>83.68</v>
      </c>
      <c r="K14" s="8">
        <v>53.662999999999997</v>
      </c>
      <c r="L14" s="19">
        <v>856.02800000000002</v>
      </c>
    </row>
    <row r="15" spans="3:12" x14ac:dyDescent="0.3">
      <c r="C15" s="5" t="s">
        <v>16</v>
      </c>
      <c r="D15" s="5" t="s">
        <v>36</v>
      </c>
      <c r="E15" s="13">
        <v>1303.5</v>
      </c>
      <c r="F15" s="6">
        <v>43.15</v>
      </c>
      <c r="G15" s="6">
        <v>4.4800000000000004</v>
      </c>
      <c r="H15" s="16">
        <v>1.19</v>
      </c>
      <c r="I15" s="9">
        <v>31.03</v>
      </c>
      <c r="J15" s="6">
        <v>83.75</v>
      </c>
      <c r="K15" s="8">
        <v>53.887999999999998</v>
      </c>
      <c r="L15" s="19">
        <v>856.77</v>
      </c>
    </row>
    <row r="16" spans="3:12" x14ac:dyDescent="0.3">
      <c r="C16" s="5" t="s">
        <v>47</v>
      </c>
      <c r="D16" s="5" t="s">
        <v>24</v>
      </c>
      <c r="E16" s="13">
        <v>1302.5</v>
      </c>
      <c r="F16" s="14">
        <v>45.25</v>
      </c>
      <c r="G16" s="14">
        <v>4.8499999999999996</v>
      </c>
      <c r="H16" s="16">
        <v>1.198</v>
      </c>
      <c r="I16" s="18">
        <v>35.08</v>
      </c>
      <c r="J16" s="6">
        <v>83.85</v>
      </c>
      <c r="K16" s="8">
        <v>53.988</v>
      </c>
      <c r="L16" s="19">
        <v>857.57299999999998</v>
      </c>
    </row>
    <row r="17" spans="3:12" x14ac:dyDescent="0.3">
      <c r="C17" s="5" t="s">
        <v>47</v>
      </c>
      <c r="D17" s="5" t="s">
        <v>11</v>
      </c>
      <c r="E17" s="12">
        <v>1285.5</v>
      </c>
      <c r="F17" s="14">
        <v>47.85</v>
      </c>
      <c r="G17" s="6">
        <v>4.5</v>
      </c>
      <c r="H17" s="16">
        <v>1.133</v>
      </c>
      <c r="I17" s="9">
        <v>31.28</v>
      </c>
      <c r="J17" s="6">
        <v>82.78</v>
      </c>
      <c r="K17" s="8">
        <v>53.674999999999997</v>
      </c>
      <c r="L17" s="10">
        <v>843.02</v>
      </c>
    </row>
    <row r="18" spans="3:12" x14ac:dyDescent="0.3">
      <c r="C18" s="5" t="s">
        <v>47</v>
      </c>
      <c r="D18" s="5" t="s">
        <v>23</v>
      </c>
      <c r="E18" s="12">
        <v>1281.3</v>
      </c>
      <c r="F18" s="6">
        <v>44.19</v>
      </c>
      <c r="G18" s="14">
        <v>4.84</v>
      </c>
      <c r="H18" s="16">
        <v>1.173</v>
      </c>
      <c r="I18" s="9">
        <v>31.65</v>
      </c>
      <c r="J18" s="6">
        <v>83.69</v>
      </c>
      <c r="K18" s="8">
        <v>53.115000000000002</v>
      </c>
      <c r="L18" s="10">
        <v>831.76300000000003</v>
      </c>
    </row>
    <row r="19" spans="3:12" x14ac:dyDescent="0.3">
      <c r="C19" s="5" t="s">
        <v>15</v>
      </c>
      <c r="D19" s="5" t="s">
        <v>51</v>
      </c>
      <c r="E19" s="12">
        <v>1270</v>
      </c>
      <c r="F19" s="6">
        <v>40.9</v>
      </c>
      <c r="G19" s="14">
        <v>4.63</v>
      </c>
      <c r="H19" s="16">
        <v>1.143</v>
      </c>
      <c r="I19" s="18">
        <v>34.33</v>
      </c>
      <c r="J19" s="6">
        <v>83.43</v>
      </c>
      <c r="K19" s="8">
        <v>53.6</v>
      </c>
      <c r="L19" s="10">
        <v>831.43499999999995</v>
      </c>
    </row>
    <row r="20" spans="3:12" x14ac:dyDescent="0.3">
      <c r="C20" s="5" t="s">
        <v>47</v>
      </c>
      <c r="D20" s="5" t="s">
        <v>9</v>
      </c>
      <c r="E20" s="12">
        <v>1248.5</v>
      </c>
      <c r="F20" s="6">
        <v>41.63</v>
      </c>
      <c r="G20" s="6">
        <v>4.28</v>
      </c>
      <c r="H20" s="16">
        <v>1.2</v>
      </c>
      <c r="I20" s="9">
        <v>32</v>
      </c>
      <c r="J20" s="6">
        <v>83.55</v>
      </c>
      <c r="K20" s="8">
        <v>53.988</v>
      </c>
      <c r="L20" s="10">
        <v>822.17</v>
      </c>
    </row>
    <row r="21" spans="3:12" x14ac:dyDescent="0.3">
      <c r="C21" s="5" t="s">
        <v>47</v>
      </c>
      <c r="D21" s="5" t="s">
        <v>56</v>
      </c>
      <c r="E21" s="12">
        <v>1244.5</v>
      </c>
      <c r="F21" s="6">
        <v>43.43</v>
      </c>
      <c r="G21" s="14">
        <v>4.63</v>
      </c>
      <c r="H21" s="16">
        <v>1.19</v>
      </c>
      <c r="I21" s="9">
        <v>30.78</v>
      </c>
      <c r="J21" s="6">
        <v>83.13</v>
      </c>
      <c r="K21" s="8">
        <v>53.2</v>
      </c>
      <c r="L21" s="10">
        <v>810.20299999999997</v>
      </c>
    </row>
    <row r="22" spans="3:12" x14ac:dyDescent="0.3">
      <c r="C22" s="5" t="s">
        <v>15</v>
      </c>
      <c r="D22" s="5" t="s">
        <v>50</v>
      </c>
      <c r="E22" s="12">
        <v>1236.3</v>
      </c>
      <c r="F22" s="6">
        <v>42.03</v>
      </c>
      <c r="G22" s="14">
        <v>4.63</v>
      </c>
      <c r="H22" s="16">
        <v>1.1479999999999999</v>
      </c>
      <c r="I22" s="18">
        <v>34.33</v>
      </c>
      <c r="J22" s="6">
        <v>83.6</v>
      </c>
      <c r="K22" s="8">
        <v>53.887999999999998</v>
      </c>
      <c r="L22" s="10">
        <v>812.50300000000004</v>
      </c>
    </row>
    <row r="23" spans="3:12" x14ac:dyDescent="0.3">
      <c r="C23" s="5" t="s">
        <v>15</v>
      </c>
      <c r="D23" s="5" t="s">
        <v>28</v>
      </c>
      <c r="E23" s="12">
        <v>1228.5</v>
      </c>
      <c r="F23" s="6">
        <v>44.7</v>
      </c>
      <c r="G23" s="14">
        <v>4.6500000000000004</v>
      </c>
      <c r="H23" s="16">
        <v>1.1479999999999999</v>
      </c>
      <c r="I23" s="18">
        <v>35.130000000000003</v>
      </c>
      <c r="J23" s="6">
        <v>84.5</v>
      </c>
      <c r="K23" s="8">
        <v>53.762999999999998</v>
      </c>
      <c r="L23" s="10">
        <v>806.34299999999996</v>
      </c>
    </row>
    <row r="24" spans="3:12" x14ac:dyDescent="0.3">
      <c r="C24" s="5" t="s">
        <v>15</v>
      </c>
      <c r="D24" s="5" t="s">
        <v>75</v>
      </c>
      <c r="E24" s="12">
        <v>1227.5</v>
      </c>
      <c r="F24" s="6">
        <v>42.63</v>
      </c>
      <c r="G24" s="6">
        <v>4.33</v>
      </c>
      <c r="H24" s="16">
        <v>1.1879999999999999</v>
      </c>
      <c r="I24" s="18">
        <v>34.83</v>
      </c>
      <c r="J24" s="6">
        <v>84.38</v>
      </c>
      <c r="K24" s="8">
        <v>54.05</v>
      </c>
      <c r="L24" s="10">
        <v>808.78300000000002</v>
      </c>
    </row>
    <row r="25" spans="3:12" x14ac:dyDescent="0.3">
      <c r="C25" s="5" t="s">
        <v>47</v>
      </c>
      <c r="D25" s="5" t="s">
        <v>10</v>
      </c>
      <c r="E25" s="12">
        <v>1220.5</v>
      </c>
      <c r="F25" s="6">
        <v>41.75</v>
      </c>
      <c r="G25" s="6">
        <v>4.43</v>
      </c>
      <c r="H25" s="15">
        <v>1.22</v>
      </c>
      <c r="I25" s="9">
        <v>32.75</v>
      </c>
      <c r="J25" s="6">
        <v>83.78</v>
      </c>
      <c r="K25" s="8">
        <v>54.012999999999998</v>
      </c>
      <c r="L25" s="10">
        <v>803.81799999999998</v>
      </c>
    </row>
    <row r="26" spans="3:12" x14ac:dyDescent="0.3">
      <c r="C26" s="5" t="s">
        <v>15</v>
      </c>
      <c r="D26" s="5" t="s">
        <v>52</v>
      </c>
      <c r="E26" s="12">
        <v>1210</v>
      </c>
      <c r="F26" s="6">
        <v>41.23</v>
      </c>
      <c r="G26" s="14">
        <v>4.6500000000000004</v>
      </c>
      <c r="H26" s="16">
        <v>1.115</v>
      </c>
      <c r="I26" s="18">
        <v>34.549999999999997</v>
      </c>
      <c r="J26" s="6">
        <v>82.93</v>
      </c>
      <c r="K26" s="8">
        <v>53.75</v>
      </c>
      <c r="L26" s="10">
        <v>793.84</v>
      </c>
    </row>
    <row r="27" spans="3:12" x14ac:dyDescent="0.3">
      <c r="C27" s="5" t="s">
        <v>15</v>
      </c>
      <c r="D27" s="5" t="s">
        <v>49</v>
      </c>
      <c r="E27" s="12">
        <v>1209.3</v>
      </c>
      <c r="F27" s="6">
        <v>42.63</v>
      </c>
      <c r="G27" s="6">
        <v>4.4800000000000004</v>
      </c>
      <c r="H27" s="16">
        <v>1.1779999999999999</v>
      </c>
      <c r="I27" s="18">
        <v>35.28</v>
      </c>
      <c r="J27" s="14">
        <v>86.08</v>
      </c>
      <c r="K27" s="8">
        <v>53.55</v>
      </c>
      <c r="L27" s="10">
        <v>792.61300000000006</v>
      </c>
    </row>
    <row r="28" spans="3:12" x14ac:dyDescent="0.3">
      <c r="C28" s="5" t="s">
        <v>20</v>
      </c>
      <c r="D28" s="5" t="s">
        <v>59</v>
      </c>
      <c r="E28" s="12">
        <v>1207.3</v>
      </c>
      <c r="F28" s="6">
        <v>42.7</v>
      </c>
      <c r="G28" s="6">
        <v>4.3</v>
      </c>
      <c r="H28" s="16">
        <v>1.175</v>
      </c>
      <c r="I28" s="9">
        <v>31.43</v>
      </c>
      <c r="J28" s="6">
        <v>82.7</v>
      </c>
      <c r="K28" s="8">
        <v>53.813000000000002</v>
      </c>
      <c r="L28" s="10">
        <v>792.75</v>
      </c>
    </row>
    <row r="29" spans="3:12" x14ac:dyDescent="0.3">
      <c r="C29" s="5" t="s">
        <v>47</v>
      </c>
      <c r="D29" s="5" t="s">
        <v>5</v>
      </c>
      <c r="E29" s="12">
        <v>1201.8</v>
      </c>
      <c r="F29" s="6">
        <v>43.69</v>
      </c>
      <c r="G29" s="6">
        <v>4.32</v>
      </c>
      <c r="H29" s="15">
        <v>1.2350000000000001</v>
      </c>
      <c r="I29" s="9">
        <v>30.26</v>
      </c>
      <c r="J29" s="6">
        <v>84.23</v>
      </c>
      <c r="K29" s="8">
        <v>53.862000000000002</v>
      </c>
      <c r="L29" s="10">
        <v>789.60799999999995</v>
      </c>
    </row>
    <row r="30" spans="3:12" x14ac:dyDescent="0.3">
      <c r="C30" s="5" t="s">
        <v>15</v>
      </c>
      <c r="D30" s="5" t="s">
        <v>27</v>
      </c>
      <c r="E30" s="12">
        <v>1149</v>
      </c>
      <c r="F30" s="6">
        <v>43.75</v>
      </c>
      <c r="G30" s="6">
        <v>4.43</v>
      </c>
      <c r="H30" s="16">
        <v>1.125</v>
      </c>
      <c r="I30" s="9">
        <v>33.6</v>
      </c>
      <c r="J30" s="6">
        <v>83.68</v>
      </c>
      <c r="K30" s="8">
        <v>53.625</v>
      </c>
      <c r="L30" s="10">
        <v>752.01300000000003</v>
      </c>
    </row>
    <row r="31" spans="3:12" x14ac:dyDescent="0.3">
      <c r="C31" s="5" t="s">
        <v>15</v>
      </c>
      <c r="D31" s="5" t="s">
        <v>48</v>
      </c>
      <c r="E31" s="12">
        <v>1145.8</v>
      </c>
      <c r="F31" s="6">
        <v>42.03</v>
      </c>
      <c r="G31" s="14">
        <v>4.68</v>
      </c>
      <c r="H31" s="16">
        <v>1.163</v>
      </c>
      <c r="I31" s="9">
        <v>33.479999999999997</v>
      </c>
      <c r="J31" s="14">
        <v>85.1</v>
      </c>
      <c r="K31" s="8">
        <v>53.963000000000001</v>
      </c>
      <c r="L31" s="10">
        <v>754.23</v>
      </c>
    </row>
    <row r="32" spans="3:12" x14ac:dyDescent="0.3">
      <c r="C32" s="5" t="s">
        <v>15</v>
      </c>
      <c r="D32" s="5" t="s">
        <v>7</v>
      </c>
      <c r="E32" s="12">
        <v>1118.8</v>
      </c>
      <c r="F32" s="6">
        <v>41.6</v>
      </c>
      <c r="G32" s="6">
        <v>4.1500000000000004</v>
      </c>
      <c r="H32" s="16">
        <v>1.175</v>
      </c>
      <c r="I32" s="9">
        <v>32.08</v>
      </c>
      <c r="J32" s="6">
        <v>83.13</v>
      </c>
      <c r="K32" s="8">
        <v>53.912999999999997</v>
      </c>
      <c r="L32" s="10">
        <v>735.82</v>
      </c>
    </row>
    <row r="33" spans="3:12" x14ac:dyDescent="0.3">
      <c r="C33" s="5" t="s">
        <v>18</v>
      </c>
      <c r="D33" s="5" t="s">
        <v>32</v>
      </c>
      <c r="E33" s="12">
        <v>1105.3</v>
      </c>
      <c r="F33" s="14">
        <v>45.08</v>
      </c>
      <c r="G33" s="14">
        <v>4.63</v>
      </c>
      <c r="H33" s="15">
        <v>1.21</v>
      </c>
      <c r="I33" s="18">
        <v>35.479999999999997</v>
      </c>
      <c r="J33" s="6">
        <v>84.18</v>
      </c>
      <c r="K33" s="8">
        <v>53.488</v>
      </c>
      <c r="L33" s="10">
        <v>720.76</v>
      </c>
    </row>
    <row r="34" spans="3:12" x14ac:dyDescent="0.3">
      <c r="C34" s="5" t="s">
        <v>20</v>
      </c>
      <c r="D34" s="5" t="s">
        <v>60</v>
      </c>
      <c r="E34" s="12">
        <v>1073.8</v>
      </c>
      <c r="F34" s="6">
        <v>42.33</v>
      </c>
      <c r="G34" s="6">
        <v>4.0999999999999996</v>
      </c>
      <c r="H34" s="16">
        <v>1.1830000000000001</v>
      </c>
      <c r="I34" s="9">
        <v>29.95</v>
      </c>
      <c r="J34" s="6">
        <v>84.03</v>
      </c>
      <c r="K34" s="8">
        <v>53.774999999999999</v>
      </c>
      <c r="L34" s="10">
        <v>704.58799999999997</v>
      </c>
    </row>
    <row r="35" spans="3:12" x14ac:dyDescent="0.3">
      <c r="C35" s="5" t="s">
        <v>47</v>
      </c>
      <c r="D35" s="5" t="s">
        <v>57</v>
      </c>
      <c r="E35" s="12">
        <v>1067.5</v>
      </c>
      <c r="F35" s="6">
        <v>43.33</v>
      </c>
      <c r="G35" s="6">
        <v>4.2300000000000004</v>
      </c>
      <c r="H35" s="16">
        <v>1.1579999999999999</v>
      </c>
      <c r="I35" s="9">
        <v>32.43</v>
      </c>
      <c r="J35" s="6">
        <v>82.23</v>
      </c>
      <c r="K35" s="8">
        <v>53.838000000000001</v>
      </c>
      <c r="L35" s="10">
        <v>701.33500000000004</v>
      </c>
    </row>
    <row r="36" spans="3:12" x14ac:dyDescent="0.3">
      <c r="C36" s="5" t="s">
        <v>15</v>
      </c>
      <c r="D36" s="5" t="s">
        <v>14</v>
      </c>
      <c r="E36" s="12">
        <v>1052.8</v>
      </c>
      <c r="F36" s="6">
        <v>41.53</v>
      </c>
      <c r="G36" s="6">
        <v>4.43</v>
      </c>
      <c r="H36" s="16">
        <v>1.153</v>
      </c>
      <c r="I36" s="9">
        <v>29.4</v>
      </c>
      <c r="J36" s="6">
        <v>82.33</v>
      </c>
      <c r="K36" s="8">
        <v>53.588000000000001</v>
      </c>
      <c r="L36" s="10">
        <v>688.96500000000003</v>
      </c>
    </row>
    <row r="37" spans="3:12" x14ac:dyDescent="0.3">
      <c r="C37" s="5" t="s">
        <v>18</v>
      </c>
      <c r="D37" s="5" t="s">
        <v>33</v>
      </c>
      <c r="E37" s="12">
        <v>1028.5</v>
      </c>
      <c r="F37" s="6">
        <v>41.08</v>
      </c>
      <c r="G37" s="6">
        <v>3.98</v>
      </c>
      <c r="H37" s="15">
        <v>1.21</v>
      </c>
      <c r="I37" s="9">
        <v>33.93</v>
      </c>
      <c r="J37" s="14">
        <v>84.88</v>
      </c>
      <c r="K37" s="8">
        <v>54.174999999999997</v>
      </c>
      <c r="L37" s="10">
        <v>679.28499999999997</v>
      </c>
    </row>
    <row r="38" spans="3:12" x14ac:dyDescent="0.3">
      <c r="C38" s="5" t="s">
        <v>20</v>
      </c>
      <c r="D38" s="5" t="s">
        <v>58</v>
      </c>
      <c r="E38" s="12">
        <v>1027.5</v>
      </c>
      <c r="F38" s="6">
        <v>41.75</v>
      </c>
      <c r="G38" s="6">
        <v>4.53</v>
      </c>
      <c r="H38" s="16">
        <v>1.19</v>
      </c>
      <c r="I38" s="9">
        <v>31.18</v>
      </c>
      <c r="J38" s="6">
        <v>83.9</v>
      </c>
      <c r="K38" s="8">
        <v>53.887999999999998</v>
      </c>
      <c r="L38" s="10">
        <v>675.34</v>
      </c>
    </row>
    <row r="39" spans="3:12" x14ac:dyDescent="0.3">
      <c r="C39" s="5" t="s">
        <v>15</v>
      </c>
      <c r="D39" s="5" t="s">
        <v>6</v>
      </c>
      <c r="E39" s="12">
        <v>1022.5</v>
      </c>
      <c r="F39" s="6">
        <v>42.43</v>
      </c>
      <c r="G39" s="6">
        <v>4.5</v>
      </c>
      <c r="H39" s="16">
        <v>1.2030000000000001</v>
      </c>
      <c r="I39" s="9">
        <v>33.380000000000003</v>
      </c>
      <c r="J39" s="6">
        <v>83.75</v>
      </c>
      <c r="K39" s="8">
        <v>54</v>
      </c>
      <c r="L39" s="10">
        <v>673.32500000000005</v>
      </c>
    </row>
    <row r="40" spans="3:12" x14ac:dyDescent="0.3">
      <c r="C40" s="5" t="s">
        <v>47</v>
      </c>
      <c r="D40" s="5" t="s">
        <v>55</v>
      </c>
      <c r="E40" s="12">
        <v>1002.3</v>
      </c>
      <c r="F40" s="6">
        <v>41.25</v>
      </c>
      <c r="G40" s="14">
        <v>4.75</v>
      </c>
      <c r="H40" s="16">
        <v>1.19</v>
      </c>
      <c r="I40" s="18">
        <v>35.18</v>
      </c>
      <c r="J40" s="6">
        <v>84.43</v>
      </c>
      <c r="K40" s="8">
        <v>53.488</v>
      </c>
      <c r="L40" s="10">
        <v>654.65499999999997</v>
      </c>
    </row>
    <row r="41" spans="3:12" x14ac:dyDescent="0.3">
      <c r="C41" s="5" t="s">
        <v>19</v>
      </c>
      <c r="D41" s="5" t="s">
        <v>62</v>
      </c>
      <c r="E41" s="12">
        <v>989.5</v>
      </c>
      <c r="F41" s="6">
        <v>37.479999999999997</v>
      </c>
      <c r="G41" s="6">
        <v>4.38</v>
      </c>
      <c r="H41" s="16">
        <v>1.1879999999999999</v>
      </c>
      <c r="I41" s="18">
        <v>34.08</v>
      </c>
      <c r="J41" s="6">
        <v>83.7</v>
      </c>
      <c r="K41" s="8">
        <v>54.024999999999999</v>
      </c>
      <c r="L41" s="10">
        <v>651.88300000000004</v>
      </c>
    </row>
    <row r="42" spans="3:12" x14ac:dyDescent="0.3">
      <c r="C42" s="5" t="s">
        <v>15</v>
      </c>
      <c r="D42" s="5" t="s">
        <v>13</v>
      </c>
      <c r="E42" s="12">
        <v>988.8</v>
      </c>
      <c r="F42" s="6">
        <v>42</v>
      </c>
      <c r="G42" s="6">
        <v>4.5</v>
      </c>
      <c r="H42" s="16">
        <v>1.1279999999999999</v>
      </c>
      <c r="I42" s="18">
        <v>34.5</v>
      </c>
      <c r="J42" s="6">
        <v>83.9</v>
      </c>
      <c r="K42" s="8">
        <v>53.863</v>
      </c>
      <c r="L42" s="10">
        <v>649.70299999999997</v>
      </c>
    </row>
    <row r="43" spans="3:12" x14ac:dyDescent="0.3">
      <c r="C43" s="5" t="s">
        <v>20</v>
      </c>
      <c r="D43" s="5" t="s">
        <v>61</v>
      </c>
      <c r="E43" s="12">
        <v>983.5</v>
      </c>
      <c r="F43" s="6">
        <v>41.28</v>
      </c>
      <c r="G43" s="6">
        <v>4.4000000000000004</v>
      </c>
      <c r="H43" s="16">
        <v>1.175</v>
      </c>
      <c r="I43" s="9">
        <v>30.7</v>
      </c>
      <c r="J43" s="6">
        <v>83.9</v>
      </c>
      <c r="K43" s="8">
        <v>53.787999999999997</v>
      </c>
      <c r="L43" s="10">
        <v>645.52300000000002</v>
      </c>
    </row>
    <row r="44" spans="3:12" x14ac:dyDescent="0.3">
      <c r="C44" s="5" t="s">
        <v>19</v>
      </c>
      <c r="D44" s="5" t="s">
        <v>26</v>
      </c>
      <c r="E44" s="12">
        <v>881.8</v>
      </c>
      <c r="F44" s="6">
        <v>39.03</v>
      </c>
      <c r="G44" s="6">
        <v>4.45</v>
      </c>
      <c r="H44" s="15">
        <v>1.218</v>
      </c>
      <c r="I44" s="9">
        <v>33.15</v>
      </c>
      <c r="J44" s="6">
        <v>84.8</v>
      </c>
      <c r="K44" s="8">
        <v>54.012999999999998</v>
      </c>
      <c r="L44" s="10">
        <v>580.87300000000005</v>
      </c>
    </row>
    <row r="45" spans="3:12" x14ac:dyDescent="0.3">
      <c r="C45" s="4"/>
      <c r="D45" s="4" t="s">
        <v>1</v>
      </c>
      <c r="E45" s="3">
        <v>182.71</v>
      </c>
      <c r="F45" s="6">
        <v>2.8860000000000001</v>
      </c>
      <c r="G45" s="9">
        <v>0.27500000000000002</v>
      </c>
      <c r="H45" s="8">
        <v>3.39E-2</v>
      </c>
      <c r="I45" s="9">
        <v>1.5289999999999999</v>
      </c>
      <c r="J45" s="9">
        <v>1.17</v>
      </c>
      <c r="K45" s="8" t="s">
        <v>37</v>
      </c>
      <c r="L45" s="10">
        <v>120.7805</v>
      </c>
    </row>
    <row r="46" spans="3:12" x14ac:dyDescent="0.3">
      <c r="C46" s="4"/>
      <c r="D46" s="4" t="s">
        <v>2</v>
      </c>
      <c r="E46" s="9">
        <v>12.89</v>
      </c>
      <c r="F46" s="6">
        <v>5.74</v>
      </c>
      <c r="G46" s="9">
        <v>5.24</v>
      </c>
      <c r="H46" s="9">
        <v>2.4700000000000002</v>
      </c>
      <c r="I46" s="9">
        <v>4.01</v>
      </c>
      <c r="J46" s="9">
        <v>1.19</v>
      </c>
      <c r="K46" s="9">
        <v>0.83</v>
      </c>
      <c r="L46" s="9">
        <v>12.98</v>
      </c>
    </row>
    <row r="47" spans="3:12" x14ac:dyDescent="0.3">
      <c r="C47" s="4"/>
      <c r="D47" s="4" t="s">
        <v>3</v>
      </c>
      <c r="E47" s="12">
        <v>1208.7</v>
      </c>
      <c r="F47" s="6">
        <v>42.893000000000001</v>
      </c>
      <c r="G47" s="9">
        <v>4.476</v>
      </c>
      <c r="H47" s="8">
        <v>1.1740999999999999</v>
      </c>
      <c r="I47" s="9">
        <v>32.5</v>
      </c>
      <c r="J47" s="9">
        <v>83.804000000000002</v>
      </c>
      <c r="K47" s="8">
        <v>53.793500000000002</v>
      </c>
      <c r="L47" s="10">
        <v>793.36</v>
      </c>
    </row>
    <row r="48" spans="3:12" x14ac:dyDescent="0.3">
      <c r="C48" s="2" t="s">
        <v>35</v>
      </c>
      <c r="D48" s="2"/>
      <c r="E48" s="2"/>
      <c r="F48" s="2"/>
      <c r="G48" s="2"/>
      <c r="H48" s="2"/>
      <c r="I48" s="11"/>
    </row>
  </sheetData>
  <mergeCells count="1">
    <mergeCell ref="C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0C2A-FB2A-4E5F-9880-681D92B17F3F}">
  <dimension ref="C2:L48"/>
  <sheetViews>
    <sheetView zoomScale="140" zoomScaleNormal="140" workbookViewId="0">
      <selection activeCell="N2" sqref="N2"/>
    </sheetView>
  </sheetViews>
  <sheetFormatPr defaultRowHeight="14.4" x14ac:dyDescent="0.3"/>
  <cols>
    <col min="3" max="3" width="21" bestFit="1" customWidth="1"/>
    <col min="4" max="4" width="20.33203125" bestFit="1" customWidth="1"/>
    <col min="5" max="5" width="8.6640625" bestFit="1" customWidth="1"/>
    <col min="6" max="6" width="6.88671875" bestFit="1" customWidth="1"/>
    <col min="7" max="7" width="4.5546875" bestFit="1" customWidth="1"/>
    <col min="8" max="8" width="9.109375" bestFit="1" customWidth="1"/>
    <col min="9" max="9" width="12.33203125" bestFit="1" customWidth="1"/>
    <col min="10" max="10" width="8.88671875" bestFit="1" customWidth="1"/>
    <col min="11" max="12" width="8.5546875" bestFit="1" customWidth="1"/>
  </cols>
  <sheetData>
    <row r="2" spans="3:12" ht="15.6" x14ac:dyDescent="0.3">
      <c r="C2" s="24" t="s">
        <v>70</v>
      </c>
      <c r="D2" s="24"/>
      <c r="E2" s="24"/>
      <c r="F2" s="24"/>
      <c r="G2" s="24"/>
      <c r="H2" s="24"/>
      <c r="I2" s="24"/>
    </row>
    <row r="3" spans="3:12" x14ac:dyDescent="0.3">
      <c r="C3" s="5" t="s">
        <v>64</v>
      </c>
      <c r="D3" s="5" t="s">
        <v>0</v>
      </c>
      <c r="E3" s="5" t="s">
        <v>38</v>
      </c>
      <c r="F3" s="5" t="s">
        <v>39</v>
      </c>
      <c r="G3" s="5" t="s">
        <v>40</v>
      </c>
      <c r="H3" s="5" t="s">
        <v>41</v>
      </c>
      <c r="I3" s="7" t="s">
        <v>42</v>
      </c>
      <c r="J3" s="5" t="s">
        <v>43</v>
      </c>
      <c r="K3" s="5" t="s">
        <v>44</v>
      </c>
      <c r="L3" s="5" t="s">
        <v>45</v>
      </c>
    </row>
    <row r="4" spans="3:12" x14ac:dyDescent="0.3">
      <c r="C4" s="5" t="s">
        <v>16</v>
      </c>
      <c r="D4" s="5" t="s">
        <v>36</v>
      </c>
      <c r="E4" s="13">
        <v>1437.8</v>
      </c>
      <c r="F4" s="14">
        <v>44.88</v>
      </c>
      <c r="G4" s="18">
        <v>4.2300000000000004</v>
      </c>
      <c r="H4" s="15">
        <v>1.278</v>
      </c>
      <c r="I4" s="6">
        <v>32.1</v>
      </c>
      <c r="J4" s="6">
        <v>85.15</v>
      </c>
      <c r="K4" s="8">
        <v>54.063000000000002</v>
      </c>
      <c r="L4" s="19">
        <v>947.78</v>
      </c>
    </row>
    <row r="5" spans="3:12" x14ac:dyDescent="0.3">
      <c r="C5" s="5" t="s">
        <v>15</v>
      </c>
      <c r="D5" s="5" t="s">
        <v>27</v>
      </c>
      <c r="E5" s="13">
        <v>1434.8</v>
      </c>
      <c r="F5" s="14">
        <v>46</v>
      </c>
      <c r="G5" s="9">
        <v>4.13</v>
      </c>
      <c r="H5" s="16">
        <v>1.2030000000000001</v>
      </c>
      <c r="I5" s="6">
        <v>32.700000000000003</v>
      </c>
      <c r="J5" s="6">
        <v>84.15</v>
      </c>
      <c r="K5" s="8">
        <v>54</v>
      </c>
      <c r="L5" s="19">
        <v>944.73500000000001</v>
      </c>
    </row>
    <row r="6" spans="3:12" x14ac:dyDescent="0.3">
      <c r="C6" s="5" t="s">
        <v>47</v>
      </c>
      <c r="D6" s="5" t="s">
        <v>30</v>
      </c>
      <c r="E6" s="13">
        <v>1423</v>
      </c>
      <c r="F6" s="14">
        <v>45.15</v>
      </c>
      <c r="G6" s="18">
        <v>4.2</v>
      </c>
      <c r="H6" s="15">
        <v>1.238</v>
      </c>
      <c r="I6" s="6">
        <v>32.35</v>
      </c>
      <c r="J6" s="6">
        <v>84.5</v>
      </c>
      <c r="K6" s="8">
        <v>54.05</v>
      </c>
      <c r="L6" s="19">
        <v>937.57500000000005</v>
      </c>
    </row>
    <row r="7" spans="3:12" x14ac:dyDescent="0.3">
      <c r="C7" s="5" t="s">
        <v>47</v>
      </c>
      <c r="D7" s="5" t="s">
        <v>25</v>
      </c>
      <c r="E7" s="13">
        <v>1392.5</v>
      </c>
      <c r="F7" s="14">
        <v>44.33</v>
      </c>
      <c r="G7" s="18">
        <v>4.53</v>
      </c>
      <c r="H7" s="16">
        <v>1.2030000000000001</v>
      </c>
      <c r="I7" s="6">
        <v>32.049999999999997</v>
      </c>
      <c r="J7" s="6">
        <v>84.98</v>
      </c>
      <c r="K7" s="8">
        <v>54</v>
      </c>
      <c r="L7" s="19">
        <v>917.17499999999995</v>
      </c>
    </row>
    <row r="8" spans="3:12" x14ac:dyDescent="0.3">
      <c r="C8" s="5" t="s">
        <v>47</v>
      </c>
      <c r="D8" s="5" t="s">
        <v>12</v>
      </c>
      <c r="E8" s="13">
        <v>1365</v>
      </c>
      <c r="F8" s="6">
        <v>42.45</v>
      </c>
      <c r="G8" s="18">
        <v>4.2</v>
      </c>
      <c r="H8" s="15">
        <v>1.2430000000000001</v>
      </c>
      <c r="I8" s="6">
        <v>32.25</v>
      </c>
      <c r="J8" s="6">
        <v>85</v>
      </c>
      <c r="K8" s="8">
        <v>54.075000000000003</v>
      </c>
      <c r="L8" s="19">
        <v>899.89300000000003</v>
      </c>
    </row>
    <row r="9" spans="3:12" x14ac:dyDescent="0.3">
      <c r="C9" s="5" t="s">
        <v>47</v>
      </c>
      <c r="D9" s="5" t="s">
        <v>11</v>
      </c>
      <c r="E9" s="13">
        <v>1344</v>
      </c>
      <c r="F9" s="14">
        <v>45.48</v>
      </c>
      <c r="G9" s="18">
        <v>4.2</v>
      </c>
      <c r="H9" s="16">
        <v>1.2130000000000001</v>
      </c>
      <c r="I9" s="6">
        <v>32.299999999999997</v>
      </c>
      <c r="J9" s="6">
        <v>84.25</v>
      </c>
      <c r="K9" s="8">
        <v>54.012999999999998</v>
      </c>
      <c r="L9" s="19">
        <v>885.23299999999995</v>
      </c>
    </row>
    <row r="10" spans="3:12" x14ac:dyDescent="0.3">
      <c r="C10" s="5" t="s">
        <v>47</v>
      </c>
      <c r="D10" s="5" t="s">
        <v>23</v>
      </c>
      <c r="E10" s="13">
        <v>1336.8</v>
      </c>
      <c r="F10" s="14">
        <v>44.65</v>
      </c>
      <c r="G10" s="18">
        <v>4.33</v>
      </c>
      <c r="H10" s="15">
        <v>1.2629999999999999</v>
      </c>
      <c r="I10" s="6">
        <v>32.200000000000003</v>
      </c>
      <c r="J10" s="6">
        <v>85.35</v>
      </c>
      <c r="K10" s="8">
        <v>53.975000000000001</v>
      </c>
      <c r="L10" s="19">
        <v>879.69299999999998</v>
      </c>
    </row>
    <row r="11" spans="3:12" x14ac:dyDescent="0.3">
      <c r="C11" s="5" t="s">
        <v>47</v>
      </c>
      <c r="D11" s="5" t="s">
        <v>56</v>
      </c>
      <c r="E11" s="13">
        <v>1329.8</v>
      </c>
      <c r="F11" s="6">
        <v>44</v>
      </c>
      <c r="G11" s="18">
        <v>4.25</v>
      </c>
      <c r="H11" s="16">
        <v>1.2230000000000001</v>
      </c>
      <c r="I11" s="6">
        <v>32.15</v>
      </c>
      <c r="J11" s="6">
        <v>84.83</v>
      </c>
      <c r="K11" s="8">
        <v>54</v>
      </c>
      <c r="L11" s="19">
        <v>875.97299999999996</v>
      </c>
    </row>
    <row r="12" spans="3:12" x14ac:dyDescent="0.3">
      <c r="C12" s="5" t="s">
        <v>15</v>
      </c>
      <c r="D12" s="5" t="s">
        <v>7</v>
      </c>
      <c r="E12" s="13">
        <v>1324</v>
      </c>
      <c r="F12" s="6">
        <v>43.53</v>
      </c>
      <c r="G12" s="9">
        <v>3.8</v>
      </c>
      <c r="H12" s="16">
        <v>1.22</v>
      </c>
      <c r="I12" s="14">
        <v>33.75</v>
      </c>
      <c r="J12" s="6">
        <v>84.88</v>
      </c>
      <c r="K12" s="8">
        <v>54.1</v>
      </c>
      <c r="L12" s="19">
        <v>873.13300000000004</v>
      </c>
    </row>
    <row r="13" spans="3:12" x14ac:dyDescent="0.3">
      <c r="C13" s="5" t="s">
        <v>15</v>
      </c>
      <c r="D13" s="5" t="s">
        <v>53</v>
      </c>
      <c r="E13" s="13">
        <v>1321.8</v>
      </c>
      <c r="F13" s="6">
        <v>43.18</v>
      </c>
      <c r="G13" s="9">
        <v>4.13</v>
      </c>
      <c r="H13" s="15">
        <v>1.238</v>
      </c>
      <c r="I13" s="14">
        <v>33.1</v>
      </c>
      <c r="J13" s="6">
        <v>84.8</v>
      </c>
      <c r="K13" s="8">
        <v>54.125</v>
      </c>
      <c r="L13" s="19">
        <v>872.06299999999999</v>
      </c>
    </row>
    <row r="14" spans="3:12" x14ac:dyDescent="0.3">
      <c r="C14" s="5" t="s">
        <v>18</v>
      </c>
      <c r="D14" s="5" t="s">
        <v>31</v>
      </c>
      <c r="E14" s="13">
        <v>1317.3</v>
      </c>
      <c r="F14" s="6">
        <v>43.03</v>
      </c>
      <c r="G14" s="18">
        <v>4.2</v>
      </c>
      <c r="H14" s="16">
        <v>1.2330000000000001</v>
      </c>
      <c r="I14" s="6">
        <v>32.75</v>
      </c>
      <c r="J14" s="6">
        <v>85.45</v>
      </c>
      <c r="K14" s="8">
        <v>54.037999999999997</v>
      </c>
      <c r="L14" s="19">
        <v>868.09299999999996</v>
      </c>
    </row>
    <row r="15" spans="3:12" x14ac:dyDescent="0.3">
      <c r="C15" s="5" t="s">
        <v>47</v>
      </c>
      <c r="D15" s="5" t="s">
        <v>5</v>
      </c>
      <c r="E15" s="13">
        <v>1316.3</v>
      </c>
      <c r="F15" s="6">
        <v>43.43</v>
      </c>
      <c r="G15" s="9">
        <v>4.0999999999999996</v>
      </c>
      <c r="H15" s="15">
        <v>1.2549999999999999</v>
      </c>
      <c r="I15" s="6">
        <v>32.130000000000003</v>
      </c>
      <c r="J15" s="6">
        <v>85.18</v>
      </c>
      <c r="K15" s="8">
        <v>54.088000000000001</v>
      </c>
      <c r="L15" s="19">
        <v>867.9</v>
      </c>
    </row>
    <row r="16" spans="3:12" x14ac:dyDescent="0.3">
      <c r="C16" s="5" t="s">
        <v>46</v>
      </c>
      <c r="D16" s="5" t="s">
        <v>21</v>
      </c>
      <c r="E16" s="13">
        <v>1313.5</v>
      </c>
      <c r="F16" s="6">
        <v>43.43</v>
      </c>
      <c r="G16" s="9">
        <v>4.0999999999999996</v>
      </c>
      <c r="H16" s="16">
        <v>1.2250000000000001</v>
      </c>
      <c r="I16" s="14">
        <v>33.33</v>
      </c>
      <c r="J16" s="6">
        <v>84.68</v>
      </c>
      <c r="K16" s="8">
        <v>54.088000000000001</v>
      </c>
      <c r="L16" s="19">
        <v>866.02499999999998</v>
      </c>
    </row>
    <row r="17" spans="3:12" x14ac:dyDescent="0.3">
      <c r="C17" s="5" t="s">
        <v>47</v>
      </c>
      <c r="D17" s="5" t="s">
        <v>9</v>
      </c>
      <c r="E17" s="13">
        <v>1312.5</v>
      </c>
      <c r="F17" s="6">
        <v>43.58</v>
      </c>
      <c r="G17" s="9">
        <v>4.0999999999999996</v>
      </c>
      <c r="H17" s="15">
        <v>1.26</v>
      </c>
      <c r="I17" s="6">
        <v>32.880000000000003</v>
      </c>
      <c r="J17" s="6">
        <v>85.48</v>
      </c>
      <c r="K17" s="8">
        <v>54.088000000000001</v>
      </c>
      <c r="L17" s="19">
        <v>865.51800000000003</v>
      </c>
    </row>
    <row r="18" spans="3:12" x14ac:dyDescent="0.3">
      <c r="C18" s="5" t="s">
        <v>16</v>
      </c>
      <c r="D18" s="5" t="s">
        <v>29</v>
      </c>
      <c r="E18" s="13">
        <v>1305.8</v>
      </c>
      <c r="F18" s="6">
        <v>43.35</v>
      </c>
      <c r="G18" s="18">
        <v>4.3</v>
      </c>
      <c r="H18" s="16">
        <v>1.23</v>
      </c>
      <c r="I18" s="6">
        <v>32.9</v>
      </c>
      <c r="J18" s="6">
        <v>85.28</v>
      </c>
      <c r="K18" s="8">
        <v>54.063000000000002</v>
      </c>
      <c r="L18" s="19">
        <v>860.67</v>
      </c>
    </row>
    <row r="19" spans="3:12" x14ac:dyDescent="0.3">
      <c r="C19" s="5" t="s">
        <v>15</v>
      </c>
      <c r="D19" s="5" t="s">
        <v>4</v>
      </c>
      <c r="E19" s="13">
        <v>1297.8</v>
      </c>
      <c r="F19" s="14">
        <v>44.13</v>
      </c>
      <c r="G19" s="9">
        <v>3.88</v>
      </c>
      <c r="H19" s="15">
        <v>1.2430000000000001</v>
      </c>
      <c r="I19" s="6">
        <v>32.43</v>
      </c>
      <c r="J19" s="6">
        <v>84.7</v>
      </c>
      <c r="K19" s="8">
        <v>54.05</v>
      </c>
      <c r="L19" s="19">
        <v>855.24</v>
      </c>
    </row>
    <row r="20" spans="3:12" x14ac:dyDescent="0.3">
      <c r="C20" s="5" t="s">
        <v>15</v>
      </c>
      <c r="D20" s="5" t="s">
        <v>52</v>
      </c>
      <c r="E20" s="13">
        <v>1297.8</v>
      </c>
      <c r="F20" s="6">
        <v>42.38</v>
      </c>
      <c r="G20" s="9">
        <v>3.95</v>
      </c>
      <c r="H20" s="16">
        <v>1.22</v>
      </c>
      <c r="I20" s="14">
        <v>34.93</v>
      </c>
      <c r="J20" s="6">
        <v>85.03</v>
      </c>
      <c r="K20" s="8">
        <v>54.174999999999997</v>
      </c>
      <c r="L20" s="19">
        <v>856.77300000000002</v>
      </c>
    </row>
    <row r="21" spans="3:12" x14ac:dyDescent="0.3">
      <c r="C21" s="5" t="s">
        <v>17</v>
      </c>
      <c r="D21" s="5" t="s">
        <v>22</v>
      </c>
      <c r="E21" s="13">
        <v>1295.3</v>
      </c>
      <c r="F21" s="6">
        <v>43.68</v>
      </c>
      <c r="G21" s="9">
        <v>4.13</v>
      </c>
      <c r="H21" s="16">
        <v>1.2130000000000001</v>
      </c>
      <c r="I21" s="6">
        <v>30.68</v>
      </c>
      <c r="J21" s="6">
        <v>84.18</v>
      </c>
      <c r="K21" s="8">
        <v>53.825000000000003</v>
      </c>
      <c r="L21" s="19">
        <v>850.29300000000001</v>
      </c>
    </row>
    <row r="22" spans="3:12" x14ac:dyDescent="0.3">
      <c r="C22" s="5" t="s">
        <v>47</v>
      </c>
      <c r="D22" s="5" t="s">
        <v>10</v>
      </c>
      <c r="E22" s="13">
        <v>1286</v>
      </c>
      <c r="F22" s="14">
        <v>44.63</v>
      </c>
      <c r="G22" s="18">
        <v>4.3499999999999996</v>
      </c>
      <c r="H22" s="16">
        <v>1.218</v>
      </c>
      <c r="I22" s="6">
        <v>32.729999999999997</v>
      </c>
      <c r="J22" s="6">
        <v>84.45</v>
      </c>
      <c r="K22" s="8">
        <v>54.05</v>
      </c>
      <c r="L22" s="19">
        <v>847.48500000000001</v>
      </c>
    </row>
    <row r="23" spans="3:12" x14ac:dyDescent="0.3">
      <c r="C23" s="5" t="s">
        <v>20</v>
      </c>
      <c r="D23" s="5" t="s">
        <v>59</v>
      </c>
      <c r="E23" s="13">
        <v>1283.8</v>
      </c>
      <c r="F23" s="6">
        <v>43.35</v>
      </c>
      <c r="G23" s="18">
        <v>4.1500000000000004</v>
      </c>
      <c r="H23" s="16">
        <v>1.21</v>
      </c>
      <c r="I23" s="6">
        <v>30.3</v>
      </c>
      <c r="J23" s="6">
        <v>83</v>
      </c>
      <c r="K23" s="8">
        <v>53.738</v>
      </c>
      <c r="L23" s="19">
        <v>841.7</v>
      </c>
    </row>
    <row r="24" spans="3:12" x14ac:dyDescent="0.3">
      <c r="C24" s="5" t="s">
        <v>20</v>
      </c>
      <c r="D24" s="5" t="s">
        <v>58</v>
      </c>
      <c r="E24" s="13">
        <v>1282.5</v>
      </c>
      <c r="F24" s="14">
        <v>44.1</v>
      </c>
      <c r="G24" s="9">
        <v>4</v>
      </c>
      <c r="H24" s="16">
        <v>1.1950000000000001</v>
      </c>
      <c r="I24" s="6">
        <v>32.53</v>
      </c>
      <c r="J24" s="6">
        <v>84.18</v>
      </c>
      <c r="K24" s="8">
        <v>54.05</v>
      </c>
      <c r="L24" s="19">
        <v>845.25800000000004</v>
      </c>
    </row>
    <row r="25" spans="3:12" x14ac:dyDescent="0.3">
      <c r="C25" s="5" t="s">
        <v>15</v>
      </c>
      <c r="D25" s="5" t="s">
        <v>54</v>
      </c>
      <c r="E25" s="13">
        <v>1278.8</v>
      </c>
      <c r="F25" s="6">
        <v>43.28</v>
      </c>
      <c r="G25" s="9">
        <v>3.98</v>
      </c>
      <c r="H25" s="16">
        <v>1.2150000000000001</v>
      </c>
      <c r="I25" s="14">
        <v>34.33</v>
      </c>
      <c r="J25" s="6">
        <v>84.68</v>
      </c>
      <c r="K25" s="8">
        <v>54.15</v>
      </c>
      <c r="L25" s="19">
        <v>843.87</v>
      </c>
    </row>
    <row r="26" spans="3:12" x14ac:dyDescent="0.3">
      <c r="C26" s="5" t="s">
        <v>18</v>
      </c>
      <c r="D26" s="5" t="s">
        <v>32</v>
      </c>
      <c r="E26" s="13">
        <v>1250.8</v>
      </c>
      <c r="F26" s="6">
        <v>42.75</v>
      </c>
      <c r="G26" s="9">
        <v>3.95</v>
      </c>
      <c r="H26" s="15">
        <v>1.258</v>
      </c>
      <c r="I26" s="6">
        <v>32.58</v>
      </c>
      <c r="J26" s="6">
        <v>84.88</v>
      </c>
      <c r="K26" s="8">
        <v>54</v>
      </c>
      <c r="L26" s="19">
        <v>823.66499999999996</v>
      </c>
    </row>
    <row r="27" spans="3:12" x14ac:dyDescent="0.3">
      <c r="C27" s="5" t="s">
        <v>15</v>
      </c>
      <c r="D27" s="5" t="s">
        <v>14</v>
      </c>
      <c r="E27" s="13">
        <v>1244.8</v>
      </c>
      <c r="F27" s="6">
        <v>43.55</v>
      </c>
      <c r="G27" s="18">
        <v>4.2300000000000004</v>
      </c>
      <c r="H27" s="16">
        <v>1.2330000000000001</v>
      </c>
      <c r="I27" s="6">
        <v>32.049999999999997</v>
      </c>
      <c r="J27" s="6">
        <v>85.58</v>
      </c>
      <c r="K27" s="8">
        <v>54.063000000000002</v>
      </c>
      <c r="L27" s="19">
        <v>820.56500000000005</v>
      </c>
    </row>
    <row r="28" spans="3:12" x14ac:dyDescent="0.3">
      <c r="C28" s="5" t="s">
        <v>47</v>
      </c>
      <c r="D28" s="5" t="s">
        <v>55</v>
      </c>
      <c r="E28" s="12">
        <v>1218.8</v>
      </c>
      <c r="F28" s="6">
        <v>43.7</v>
      </c>
      <c r="G28" s="9">
        <v>4.0999999999999996</v>
      </c>
      <c r="H28" s="16">
        <v>1.2330000000000001</v>
      </c>
      <c r="I28" s="14">
        <v>34.33</v>
      </c>
      <c r="J28" s="6">
        <v>84.75</v>
      </c>
      <c r="K28" s="8">
        <v>54.1</v>
      </c>
      <c r="L28" s="10">
        <v>803.73299999999995</v>
      </c>
    </row>
    <row r="29" spans="3:12" x14ac:dyDescent="0.3">
      <c r="C29" s="5" t="s">
        <v>47</v>
      </c>
      <c r="D29" s="5" t="s">
        <v>24</v>
      </c>
      <c r="E29" s="12">
        <v>1210.8</v>
      </c>
      <c r="F29" s="6">
        <v>43.38</v>
      </c>
      <c r="G29" s="18">
        <v>4.25</v>
      </c>
      <c r="H29" s="16">
        <v>1.218</v>
      </c>
      <c r="I29" s="6">
        <v>32.729999999999997</v>
      </c>
      <c r="J29" s="6">
        <v>84.2</v>
      </c>
      <c r="K29" s="8">
        <v>54.063000000000002</v>
      </c>
      <c r="L29" s="10">
        <v>797.76300000000003</v>
      </c>
    </row>
    <row r="30" spans="3:12" x14ac:dyDescent="0.3">
      <c r="C30" s="5" t="s">
        <v>18</v>
      </c>
      <c r="D30" s="5" t="s">
        <v>33</v>
      </c>
      <c r="E30" s="12">
        <v>1208.5</v>
      </c>
      <c r="F30" s="6">
        <v>43.1</v>
      </c>
      <c r="G30" s="18">
        <v>4.1500000000000004</v>
      </c>
      <c r="H30" s="16">
        <v>1.2330000000000001</v>
      </c>
      <c r="I30" s="14">
        <v>34.28</v>
      </c>
      <c r="J30" s="6">
        <v>84.93</v>
      </c>
      <c r="K30" s="8">
        <v>52.875</v>
      </c>
      <c r="L30" s="10">
        <v>786.15800000000002</v>
      </c>
    </row>
    <row r="31" spans="3:12" x14ac:dyDescent="0.3">
      <c r="C31" s="5" t="s">
        <v>16</v>
      </c>
      <c r="D31" s="5" t="s">
        <v>8</v>
      </c>
      <c r="E31" s="12">
        <v>1199.3</v>
      </c>
      <c r="F31" s="6">
        <v>43.1</v>
      </c>
      <c r="G31" s="9">
        <v>4.13</v>
      </c>
      <c r="H31" s="16">
        <v>1.19</v>
      </c>
      <c r="I31" s="14">
        <v>33.58</v>
      </c>
      <c r="J31" s="6">
        <v>84.23</v>
      </c>
      <c r="K31" s="8">
        <v>54.075000000000003</v>
      </c>
      <c r="L31" s="10">
        <v>790.53300000000002</v>
      </c>
    </row>
    <row r="32" spans="3:12" x14ac:dyDescent="0.3">
      <c r="C32" s="5" t="s">
        <v>19</v>
      </c>
      <c r="D32" s="5" t="s">
        <v>26</v>
      </c>
      <c r="E32" s="12">
        <v>1177</v>
      </c>
      <c r="F32" s="6">
        <v>42.18</v>
      </c>
      <c r="G32" s="18">
        <v>4.38</v>
      </c>
      <c r="H32" s="16">
        <v>1.21</v>
      </c>
      <c r="I32" s="6">
        <v>32.83</v>
      </c>
      <c r="J32" s="6">
        <v>84.13</v>
      </c>
      <c r="K32" s="8">
        <v>54.05</v>
      </c>
      <c r="L32" s="10">
        <v>775.83</v>
      </c>
    </row>
    <row r="33" spans="3:12" x14ac:dyDescent="0.3">
      <c r="C33" s="5" t="s">
        <v>15</v>
      </c>
      <c r="D33" s="5" t="s">
        <v>50</v>
      </c>
      <c r="E33" s="12">
        <v>1162.5</v>
      </c>
      <c r="F33" s="14">
        <v>44.53</v>
      </c>
      <c r="G33" s="9">
        <v>3.73</v>
      </c>
      <c r="H33" s="16">
        <v>1.22</v>
      </c>
      <c r="I33" s="14">
        <v>35.03</v>
      </c>
      <c r="J33" s="6">
        <v>85.2</v>
      </c>
      <c r="K33" s="8">
        <v>52.963000000000001</v>
      </c>
      <c r="L33" s="10">
        <v>753.37800000000004</v>
      </c>
    </row>
    <row r="34" spans="3:12" x14ac:dyDescent="0.3">
      <c r="C34" s="5" t="s">
        <v>15</v>
      </c>
      <c r="D34" s="5" t="s">
        <v>51</v>
      </c>
      <c r="E34" s="12">
        <v>1159.3</v>
      </c>
      <c r="F34" s="6">
        <v>42.45</v>
      </c>
      <c r="G34" s="9">
        <v>3.98</v>
      </c>
      <c r="H34" s="16">
        <v>1.2250000000000001</v>
      </c>
      <c r="I34" s="14">
        <v>34.229999999999997</v>
      </c>
      <c r="J34" s="6">
        <v>84.33</v>
      </c>
      <c r="K34" s="8">
        <v>54.113</v>
      </c>
      <c r="L34" s="10">
        <v>764.70299999999997</v>
      </c>
    </row>
    <row r="35" spans="3:12" x14ac:dyDescent="0.3">
      <c r="C35" s="5" t="s">
        <v>20</v>
      </c>
      <c r="D35" s="5" t="s">
        <v>60</v>
      </c>
      <c r="E35" s="12">
        <v>1145</v>
      </c>
      <c r="F35" s="6">
        <v>43.63</v>
      </c>
      <c r="G35" s="9">
        <v>4.13</v>
      </c>
      <c r="H35" s="16">
        <v>1.2330000000000001</v>
      </c>
      <c r="I35" s="6">
        <v>30</v>
      </c>
      <c r="J35" s="6">
        <v>84.8</v>
      </c>
      <c r="K35" s="8">
        <v>53.875</v>
      </c>
      <c r="L35" s="10">
        <v>752.44299999999998</v>
      </c>
    </row>
    <row r="36" spans="3:12" x14ac:dyDescent="0.3">
      <c r="C36" s="5" t="s">
        <v>15</v>
      </c>
      <c r="D36" s="5" t="s">
        <v>13</v>
      </c>
      <c r="E36" s="12">
        <v>1138.8</v>
      </c>
      <c r="F36" s="6">
        <v>43.45</v>
      </c>
      <c r="G36" s="9">
        <v>3.75</v>
      </c>
      <c r="H36" s="16">
        <v>1.2</v>
      </c>
      <c r="I36" s="6">
        <v>32.450000000000003</v>
      </c>
      <c r="J36" s="6">
        <v>84.25</v>
      </c>
      <c r="K36" s="8">
        <v>54.024999999999999</v>
      </c>
      <c r="L36" s="10">
        <v>750.12</v>
      </c>
    </row>
    <row r="37" spans="3:12" x14ac:dyDescent="0.3">
      <c r="C37" s="5" t="s">
        <v>15</v>
      </c>
      <c r="D37" s="5" t="s">
        <v>6</v>
      </c>
      <c r="E37" s="12">
        <v>1131.8</v>
      </c>
      <c r="F37" s="6">
        <v>43.65</v>
      </c>
      <c r="G37" s="9">
        <v>3.95</v>
      </c>
      <c r="H37" s="16">
        <v>1.208</v>
      </c>
      <c r="I37" s="14">
        <v>34.1</v>
      </c>
      <c r="J37" s="6">
        <v>83.2</v>
      </c>
      <c r="K37" s="8">
        <v>54.012999999999998</v>
      </c>
      <c r="L37" s="10">
        <v>745.43499999999995</v>
      </c>
    </row>
    <row r="38" spans="3:12" x14ac:dyDescent="0.3">
      <c r="C38" s="5" t="s">
        <v>15</v>
      </c>
      <c r="D38" s="5" t="s">
        <v>48</v>
      </c>
      <c r="E38" s="12">
        <v>1131.8</v>
      </c>
      <c r="F38" s="6">
        <v>42.58</v>
      </c>
      <c r="G38" s="9">
        <v>3.9</v>
      </c>
      <c r="H38" s="15">
        <v>1.24</v>
      </c>
      <c r="I38" s="14">
        <v>34.200000000000003</v>
      </c>
      <c r="J38" s="6">
        <v>85</v>
      </c>
      <c r="K38" s="8">
        <v>54.125</v>
      </c>
      <c r="L38" s="10">
        <v>746.75</v>
      </c>
    </row>
    <row r="39" spans="3:12" x14ac:dyDescent="0.3">
      <c r="C39" s="5" t="s">
        <v>20</v>
      </c>
      <c r="D39" s="5" t="s">
        <v>61</v>
      </c>
      <c r="E39" s="12">
        <v>1069.8</v>
      </c>
      <c r="F39" s="6">
        <v>41.28</v>
      </c>
      <c r="G39" s="9">
        <v>3.95</v>
      </c>
      <c r="H39" s="16">
        <v>1.2250000000000001</v>
      </c>
      <c r="I39" s="6">
        <v>31.65</v>
      </c>
      <c r="J39" s="6">
        <v>84.35</v>
      </c>
      <c r="K39" s="8">
        <v>54.012999999999998</v>
      </c>
      <c r="L39" s="10">
        <v>704.33</v>
      </c>
    </row>
    <row r="40" spans="3:12" x14ac:dyDescent="0.3">
      <c r="C40" s="5" t="s">
        <v>15</v>
      </c>
      <c r="D40" s="5" t="s">
        <v>49</v>
      </c>
      <c r="E40" s="12">
        <v>1067.8</v>
      </c>
      <c r="F40" s="14">
        <v>44.78</v>
      </c>
      <c r="G40" s="9">
        <v>3.78</v>
      </c>
      <c r="H40" s="16">
        <v>1.1950000000000001</v>
      </c>
      <c r="I40" s="14">
        <v>33.85</v>
      </c>
      <c r="J40" s="6">
        <v>85.23</v>
      </c>
      <c r="K40" s="8">
        <v>52.924999999999997</v>
      </c>
      <c r="L40" s="10">
        <v>693.64300000000003</v>
      </c>
    </row>
    <row r="41" spans="3:12" x14ac:dyDescent="0.3">
      <c r="C41" s="5" t="s">
        <v>47</v>
      </c>
      <c r="D41" s="5" t="s">
        <v>57</v>
      </c>
      <c r="E41" s="12">
        <v>1048.8</v>
      </c>
      <c r="F41" s="14">
        <v>44.18</v>
      </c>
      <c r="G41" s="18">
        <v>4.1500000000000004</v>
      </c>
      <c r="H41" s="16">
        <v>1.2230000000000001</v>
      </c>
      <c r="I41" s="6">
        <v>33.03</v>
      </c>
      <c r="J41" s="6">
        <v>84.88</v>
      </c>
      <c r="K41" s="8">
        <v>54.063000000000002</v>
      </c>
      <c r="L41" s="10">
        <v>691.46299999999997</v>
      </c>
    </row>
    <row r="42" spans="3:12" x14ac:dyDescent="0.3">
      <c r="C42" s="5" t="s">
        <v>19</v>
      </c>
      <c r="D42" s="5" t="s">
        <v>62</v>
      </c>
      <c r="E42" s="12">
        <v>1036.5</v>
      </c>
      <c r="F42" s="6">
        <v>40.75</v>
      </c>
      <c r="G42" s="9">
        <v>4.05</v>
      </c>
      <c r="H42" s="16">
        <v>1.2130000000000001</v>
      </c>
      <c r="I42" s="6">
        <v>32.18</v>
      </c>
      <c r="J42" s="6">
        <v>84.23</v>
      </c>
      <c r="K42" s="8">
        <v>54.024999999999999</v>
      </c>
      <c r="L42" s="10">
        <v>682.72299999999996</v>
      </c>
    </row>
    <row r="43" spans="3:12" x14ac:dyDescent="0.3">
      <c r="C43" s="5" t="s">
        <v>15</v>
      </c>
      <c r="D43" s="5" t="s">
        <v>75</v>
      </c>
      <c r="E43" s="12">
        <v>1009.8</v>
      </c>
      <c r="F43" s="6">
        <v>42.73</v>
      </c>
      <c r="G43" s="9">
        <v>3.95</v>
      </c>
      <c r="H43" s="15">
        <v>1.2450000000000001</v>
      </c>
      <c r="I43" s="14">
        <v>33.479999999999997</v>
      </c>
      <c r="J43" s="6">
        <v>84.88</v>
      </c>
      <c r="K43" s="8">
        <v>52.9</v>
      </c>
      <c r="L43" s="10">
        <v>653.51800000000003</v>
      </c>
    </row>
    <row r="44" spans="3:12" x14ac:dyDescent="0.3">
      <c r="C44" s="5" t="s">
        <v>15</v>
      </c>
      <c r="D44" s="5" t="s">
        <v>28</v>
      </c>
      <c r="E44" s="12">
        <v>982.8</v>
      </c>
      <c r="F44" s="6">
        <v>43.68</v>
      </c>
      <c r="G44" s="9">
        <v>3.88</v>
      </c>
      <c r="H44" s="16">
        <v>1.19</v>
      </c>
      <c r="I44" s="14">
        <v>33.25</v>
      </c>
      <c r="J44" s="6">
        <v>84.05</v>
      </c>
      <c r="K44" s="8">
        <v>54.024999999999999</v>
      </c>
      <c r="L44" s="10">
        <v>647.61500000000001</v>
      </c>
    </row>
    <row r="45" spans="3:12" x14ac:dyDescent="0.3">
      <c r="C45" s="4"/>
      <c r="D45" s="4" t="s">
        <v>1</v>
      </c>
      <c r="E45" s="3">
        <v>214.88</v>
      </c>
      <c r="F45" s="6">
        <v>1.9119999999999999</v>
      </c>
      <c r="G45" s="9">
        <v>0.33500000000000002</v>
      </c>
      <c r="H45" s="8">
        <v>3.7499999999999999E-2</v>
      </c>
      <c r="I45" s="9">
        <v>1.8779999999999999</v>
      </c>
      <c r="J45" s="6" t="s">
        <v>37</v>
      </c>
      <c r="K45" s="8" t="s">
        <v>37</v>
      </c>
      <c r="L45" s="10">
        <v>142.9726</v>
      </c>
    </row>
    <row r="46" spans="3:12" x14ac:dyDescent="0.3">
      <c r="C46" s="4"/>
      <c r="D46" s="4" t="s">
        <v>2</v>
      </c>
      <c r="E46" s="9">
        <v>14.77</v>
      </c>
      <c r="F46" s="6">
        <v>3.75</v>
      </c>
      <c r="G46" s="9">
        <v>7</v>
      </c>
      <c r="H46" s="9">
        <v>2.61</v>
      </c>
      <c r="I46" s="9">
        <v>4.88</v>
      </c>
      <c r="J46" s="6">
        <v>1.22</v>
      </c>
      <c r="K46" s="9">
        <v>1.41</v>
      </c>
      <c r="L46" s="9">
        <v>14.93</v>
      </c>
    </row>
    <row r="47" spans="3:12" x14ac:dyDescent="0.3">
      <c r="C47" s="4"/>
      <c r="D47" s="4" t="s">
        <v>3</v>
      </c>
      <c r="E47" s="12">
        <v>1241.23</v>
      </c>
      <c r="F47" s="6">
        <v>43.545000000000002</v>
      </c>
      <c r="G47" s="9">
        <v>4.0869999999999997</v>
      </c>
      <c r="H47" s="8">
        <v>1.23</v>
      </c>
      <c r="I47" s="9">
        <v>32.844000000000001</v>
      </c>
      <c r="J47" s="6">
        <v>84.662999999999997</v>
      </c>
      <c r="K47" s="8">
        <v>53.929000000000002</v>
      </c>
      <c r="L47" s="10">
        <v>816.74239999999998</v>
      </c>
    </row>
    <row r="48" spans="3:12" x14ac:dyDescent="0.3">
      <c r="C48" s="2" t="s">
        <v>35</v>
      </c>
      <c r="D48" s="2"/>
      <c r="E48" s="2"/>
      <c r="F48" s="2"/>
      <c r="G48" s="2"/>
      <c r="H48" s="2"/>
    </row>
  </sheetData>
  <mergeCells count="1">
    <mergeCell ref="C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Across Locations</vt:lpstr>
      <vt:lpstr>ALEX</vt:lpstr>
      <vt:lpstr>BC-SL</vt:lpstr>
      <vt:lpstr>BC-C</vt:lpstr>
      <vt:lpstr>SJ</vt:lpstr>
      <vt:lpstr>ALEX!_Hlk91192604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Foster, Matthew</dc:creator>
  <cp:lastModifiedBy>Reviewer</cp:lastModifiedBy>
  <dcterms:created xsi:type="dcterms:W3CDTF">2021-12-25T02:42:46Z</dcterms:created>
  <dcterms:modified xsi:type="dcterms:W3CDTF">2023-01-03T20:19:09Z</dcterms:modified>
</cp:coreProperties>
</file>