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oster\Desktop\Cotton Data\OVT\Final\"/>
    </mc:Choice>
  </mc:AlternateContent>
  <xr:revisionPtr revIDLastSave="0" documentId="13_ncr:1_{8A87C73F-23D8-419F-B34B-361605833C85}" xr6:coauthVersionLast="47" xr6:coauthVersionMax="47" xr10:uidLastSave="{00000000-0000-0000-0000-000000000000}"/>
  <bookViews>
    <workbookView xWindow="-120" yWindow="-120" windowWidth="29040" windowHeight="17790" xr2:uid="{BA6E99D3-43DE-4F70-96BB-E6BC2EFD5DE6}"/>
  </bookViews>
  <sheets>
    <sheet name="Across Locations" sheetId="1" r:id="rId1"/>
    <sheet name="ALEX" sheetId="2" r:id="rId2"/>
    <sheet name="SJ-SL" sheetId="3" r:id="rId3"/>
    <sheet name="SJ-C" sheetId="4" r:id="rId4"/>
    <sheet name="WN" sheetId="5" r:id="rId5"/>
  </sheets>
  <definedNames>
    <definedName name="_Hlk91192604" localSheetId="1">ALEX!$C$55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12" i="1"/>
  <c r="I35" i="1"/>
  <c r="I20" i="1"/>
  <c r="I16" i="1"/>
  <c r="I49" i="1"/>
  <c r="I48" i="1"/>
  <c r="I9" i="1"/>
  <c r="I23" i="1"/>
  <c r="I15" i="1"/>
  <c r="I36" i="1"/>
  <c r="I37" i="1"/>
  <c r="I41" i="1"/>
  <c r="I24" i="1"/>
  <c r="I33" i="1"/>
  <c r="I7" i="1"/>
  <c r="I27" i="1"/>
  <c r="I34" i="1"/>
  <c r="I45" i="1"/>
  <c r="I30" i="1"/>
  <c r="I32" i="1"/>
  <c r="I38" i="1"/>
  <c r="I6" i="1"/>
  <c r="I31" i="1"/>
  <c r="I44" i="1"/>
  <c r="I5" i="1"/>
  <c r="I29" i="1"/>
  <c r="I43" i="1"/>
  <c r="I46" i="1"/>
  <c r="I17" i="1"/>
  <c r="I40" i="1"/>
  <c r="I51" i="1"/>
  <c r="I50" i="1"/>
  <c r="I42" i="1"/>
  <c r="I13" i="1"/>
  <c r="I18" i="1"/>
  <c r="I39" i="1"/>
  <c r="I28" i="1"/>
  <c r="I11" i="1"/>
  <c r="I25" i="1"/>
  <c r="I47" i="1"/>
  <c r="I26" i="1"/>
  <c r="I4" i="1"/>
  <c r="I14" i="1"/>
  <c r="I22" i="1"/>
  <c r="I19" i="1"/>
  <c r="I10" i="1"/>
  <c r="I8" i="1"/>
</calcChain>
</file>

<file path=xl/sharedStrings.xml><?xml version="1.0" encoding="utf-8"?>
<sst xmlns="http://schemas.openxmlformats.org/spreadsheetml/2006/main" count="560" uniqueCount="84">
  <si>
    <t xml:space="preserve">Variety </t>
  </si>
  <si>
    <t>LSD (0.10)</t>
  </si>
  <si>
    <t>CV (%)</t>
  </si>
  <si>
    <t>Grand Mean</t>
  </si>
  <si>
    <t>SJ-c</t>
  </si>
  <si>
    <t>SJ-sl</t>
  </si>
  <si>
    <t>PHY 400 W3FE</t>
  </si>
  <si>
    <t>DP 1646 B2XF</t>
  </si>
  <si>
    <t>NG 4936 B3XF</t>
  </si>
  <si>
    <t>PHY 332 W3FE</t>
  </si>
  <si>
    <t>PHY 390 W3FE</t>
  </si>
  <si>
    <t>ST 4990 B3XF</t>
  </si>
  <si>
    <t>DP 2012 B3XF</t>
  </si>
  <si>
    <t>DP 2055 B3XF</t>
  </si>
  <si>
    <t>DP 2038 B3XF</t>
  </si>
  <si>
    <t>DP 2020 B3XF</t>
  </si>
  <si>
    <t>PHY 443 W3FE</t>
  </si>
  <si>
    <t>PHY 360 W3FE</t>
  </si>
  <si>
    <t>NG 5711 B3XF</t>
  </si>
  <si>
    <t>NG 3729 B3XF</t>
  </si>
  <si>
    <t>Brand Name</t>
  </si>
  <si>
    <t>PhytoGen</t>
  </si>
  <si>
    <t>NexGen</t>
  </si>
  <si>
    <t>Stoneville</t>
  </si>
  <si>
    <t>Armor</t>
  </si>
  <si>
    <t>Dyna-Gro</t>
  </si>
  <si>
    <t>Deltapine</t>
  </si>
  <si>
    <t>Seed Source Genetics</t>
  </si>
  <si>
    <t>BASF</t>
  </si>
  <si>
    <t>NG 3195 B3XF</t>
  </si>
  <si>
    <t>NG 4190 B3XF</t>
  </si>
  <si>
    <t>NG 5150 B3XF</t>
  </si>
  <si>
    <t>9831 B3XF</t>
  </si>
  <si>
    <t>9371 B3XF</t>
  </si>
  <si>
    <t>DP 2115 B3XF</t>
  </si>
  <si>
    <t>DP 2141NR B3XF</t>
  </si>
  <si>
    <t>9608 B3XF</t>
  </si>
  <si>
    <t>DP 2127 B3XF</t>
  </si>
  <si>
    <t>UA 222</t>
  </si>
  <si>
    <t>UA 114</t>
  </si>
  <si>
    <t>PHY 411 W3FE</t>
  </si>
  <si>
    <t>PX1150A450-04 W3FE</t>
  </si>
  <si>
    <t>PX1150A452-04 W3FE</t>
  </si>
  <si>
    <t>PX1150A453-04 W3FE</t>
  </si>
  <si>
    <t>PX1140A383-04 W3FE</t>
  </si>
  <si>
    <t>PX1130A329-04 W3FE</t>
  </si>
  <si>
    <t>PX1140A385-04 W3FE</t>
  </si>
  <si>
    <t>AMX20B037 B3XF</t>
  </si>
  <si>
    <t>ST 5091 B3XF</t>
  </si>
  <si>
    <t>20R734 B3XF</t>
  </si>
  <si>
    <t>BX 2296 B3XF</t>
  </si>
  <si>
    <t>BX 2297 B3XF</t>
  </si>
  <si>
    <t>BX 2298 B3XF</t>
  </si>
  <si>
    <t>ST 4993 B3XF</t>
  </si>
  <si>
    <t>DP 2239 B3XF</t>
  </si>
  <si>
    <t>H959 B3XF</t>
  </si>
  <si>
    <t>3535 B3XF</t>
  </si>
  <si>
    <t>3520 B3XF</t>
  </si>
  <si>
    <t>3615 B3XF</t>
  </si>
  <si>
    <t>3644 B3XF</t>
  </si>
  <si>
    <t>3555 B3XF</t>
  </si>
  <si>
    <t>3456 B3XF</t>
  </si>
  <si>
    <t xml:space="preserve">Americot </t>
  </si>
  <si>
    <t>WN</t>
  </si>
  <si>
    <t>AVG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</si>
  <si>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ALEX=Alexandria; SJ-sl=St. Joseph (silt loam); SJ-c=St. Joseph (clay); WN=Winnsboro; and AVG=average.</t>
    </r>
  </si>
  <si>
    <r>
      <t>ALEX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</si>
  <si>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Lint yield (lb/A)</t>
  </si>
  <si>
    <t>Turnout (%)</t>
  </si>
  <si>
    <t>Numbers shaded within a column are not significantly different from the numerically greatest value.</t>
  </si>
  <si>
    <t>Americot</t>
  </si>
  <si>
    <t>ST 4595 B3XF</t>
  </si>
  <si>
    <t>Micronaire</t>
  </si>
  <si>
    <t>Length (in)</t>
  </si>
  <si>
    <t>Strength (g/tx)</t>
  </si>
  <si>
    <t>Uniformity (%)</t>
  </si>
  <si>
    <t>Loan Value (¢/lb)</t>
  </si>
  <si>
    <t>Gross Return ($/A)</t>
  </si>
  <si>
    <t>NS</t>
  </si>
  <si>
    <t xml:space="preserve">One-year lint yield (lb/A) performance of cotton varieties across four locations, 2021. </t>
  </si>
  <si>
    <t>Cotton official variety trial, Dean Lee Research Station, Alexandria, 2021.</t>
  </si>
  <si>
    <t>Cotton official variety trial, Northeast Research Station, St. Joseph (silt loam soil), 2021.</t>
  </si>
  <si>
    <t>Cotton official variety trial, Northeast Research Station, St. Joseph (clay soil), 2021.</t>
  </si>
  <si>
    <t>Cotton official variety trial, Macon Ridge Research Station, Winnsboro,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</si>
</sst>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CA6B-C914-4572-B6D0-813E6B723071}">
  <dimension ref="C2:V55"/>
  <sheetViews>
    <sheetView tabSelected="1" zoomScale="120" zoomScaleNormal="120" workbookViewId="0">
      <selection activeCell="L10" sqref="L10"/>
    </sheetView>
  </sheetViews>
  <sheetFormatPr defaultRowHeight="15" x14ac:dyDescent="0.25"/>
  <cols>
    <col min="3" max="3" width="21" bestFit="1" customWidth="1"/>
    <col min="4" max="4" width="22.42578125" bestFit="1" customWidth="1"/>
    <col min="5" max="8" width="17.140625" bestFit="1" customWidth="1"/>
  </cols>
  <sheetData>
    <row r="2" spans="3:12" ht="15.75" x14ac:dyDescent="0.25">
      <c r="C2" s="27" t="s">
        <v>79</v>
      </c>
      <c r="D2" s="27"/>
      <c r="E2" s="27"/>
      <c r="F2" s="27"/>
      <c r="G2" s="27"/>
      <c r="H2" s="27"/>
      <c r="I2" s="27"/>
      <c r="J2" s="27"/>
      <c r="K2" s="27"/>
      <c r="L2" s="27"/>
    </row>
    <row r="3" spans="3:12" ht="17.25" x14ac:dyDescent="0.25">
      <c r="C3" s="5" t="s">
        <v>20</v>
      </c>
      <c r="D3" s="5" t="s">
        <v>0</v>
      </c>
      <c r="E3" s="5" t="s">
        <v>66</v>
      </c>
      <c r="F3" s="5" t="s">
        <v>5</v>
      </c>
      <c r="G3" s="5" t="s">
        <v>4</v>
      </c>
      <c r="H3" s="5" t="s">
        <v>63</v>
      </c>
      <c r="I3" s="5" t="s">
        <v>64</v>
      </c>
    </row>
    <row r="4" spans="3:12" ht="15.75" x14ac:dyDescent="0.25">
      <c r="C4" s="8" t="s">
        <v>21</v>
      </c>
      <c r="D4" s="8" t="s">
        <v>40</v>
      </c>
      <c r="E4" s="10">
        <v>1208</v>
      </c>
      <c r="F4" s="3">
        <v>1793</v>
      </c>
      <c r="G4" s="3">
        <v>1458</v>
      </c>
      <c r="H4" s="3">
        <v>1212</v>
      </c>
      <c r="I4" s="6">
        <f t="shared" ref="I4:I51" si="0">AVERAGE(E4:H4)</f>
        <v>1417.75</v>
      </c>
    </row>
    <row r="5" spans="3:12" ht="15.75" x14ac:dyDescent="0.25">
      <c r="C5" s="8" t="s">
        <v>24</v>
      </c>
      <c r="D5" s="8" t="s">
        <v>33</v>
      </c>
      <c r="E5" s="10">
        <v>981</v>
      </c>
      <c r="F5" s="3">
        <v>1522</v>
      </c>
      <c r="G5" s="3">
        <v>1683</v>
      </c>
      <c r="H5" s="3">
        <v>1141</v>
      </c>
      <c r="I5" s="6">
        <f t="shared" si="0"/>
        <v>1331.75</v>
      </c>
    </row>
    <row r="6" spans="3:12" ht="15.75" x14ac:dyDescent="0.25">
      <c r="C6" s="8" t="s">
        <v>25</v>
      </c>
      <c r="D6" s="8" t="s">
        <v>59</v>
      </c>
      <c r="E6" s="10">
        <v>1109</v>
      </c>
      <c r="F6" s="3">
        <v>1445</v>
      </c>
      <c r="G6" s="3">
        <v>1303</v>
      </c>
      <c r="H6" s="3">
        <v>1112</v>
      </c>
      <c r="I6" s="6">
        <f t="shared" si="0"/>
        <v>1242.25</v>
      </c>
    </row>
    <row r="7" spans="3:12" ht="15.75" x14ac:dyDescent="0.25">
      <c r="C7" s="8" t="s">
        <v>26</v>
      </c>
      <c r="D7" s="8" t="s">
        <v>35</v>
      </c>
      <c r="E7" s="10">
        <v>1358</v>
      </c>
      <c r="F7" s="3">
        <v>1422</v>
      </c>
      <c r="G7" s="3">
        <v>1152</v>
      </c>
      <c r="H7" s="3">
        <v>1024</v>
      </c>
      <c r="I7" s="6">
        <f t="shared" si="0"/>
        <v>1239</v>
      </c>
    </row>
    <row r="8" spans="3:12" ht="15.75" x14ac:dyDescent="0.25">
      <c r="C8" s="8" t="s">
        <v>21</v>
      </c>
      <c r="D8" s="8" t="s">
        <v>9</v>
      </c>
      <c r="E8" s="10">
        <v>1071</v>
      </c>
      <c r="F8" s="3">
        <v>1344</v>
      </c>
      <c r="G8" s="3">
        <v>1516</v>
      </c>
      <c r="H8" s="3">
        <v>1021</v>
      </c>
      <c r="I8" s="6">
        <f t="shared" si="0"/>
        <v>1238</v>
      </c>
    </row>
    <row r="9" spans="3:12" ht="15.75" x14ac:dyDescent="0.25">
      <c r="C9" s="8" t="s">
        <v>26</v>
      </c>
      <c r="D9" s="8" t="s">
        <v>37</v>
      </c>
      <c r="E9" s="10">
        <v>1136</v>
      </c>
      <c r="F9" s="3">
        <v>1265</v>
      </c>
      <c r="G9" s="3">
        <v>1345</v>
      </c>
      <c r="H9" s="3">
        <v>1105</v>
      </c>
      <c r="I9" s="6">
        <f t="shared" si="0"/>
        <v>1212.75</v>
      </c>
    </row>
    <row r="10" spans="3:12" ht="15.75" x14ac:dyDescent="0.25">
      <c r="C10" s="8" t="s">
        <v>21</v>
      </c>
      <c r="D10" s="8" t="s">
        <v>16</v>
      </c>
      <c r="E10" s="10">
        <v>1253</v>
      </c>
      <c r="F10" s="3">
        <v>1163</v>
      </c>
      <c r="G10" s="3">
        <v>1406</v>
      </c>
      <c r="H10" s="3">
        <v>999</v>
      </c>
      <c r="I10" s="6">
        <f t="shared" si="0"/>
        <v>1205.25</v>
      </c>
    </row>
    <row r="11" spans="3:12" ht="15.75" x14ac:dyDescent="0.25">
      <c r="C11" s="8" t="s">
        <v>21</v>
      </c>
      <c r="D11" s="8" t="s">
        <v>44</v>
      </c>
      <c r="E11" s="10">
        <v>1039</v>
      </c>
      <c r="F11" s="3">
        <v>1424</v>
      </c>
      <c r="G11" s="3">
        <v>1199</v>
      </c>
      <c r="H11" s="3">
        <v>1139</v>
      </c>
      <c r="I11" s="6">
        <f t="shared" si="0"/>
        <v>1200.25</v>
      </c>
    </row>
    <row r="12" spans="3:12" ht="15.75" x14ac:dyDescent="0.25">
      <c r="C12" s="8" t="s">
        <v>28</v>
      </c>
      <c r="D12" s="8" t="s">
        <v>52</v>
      </c>
      <c r="E12" s="10">
        <v>1135</v>
      </c>
      <c r="F12" s="3">
        <v>1342</v>
      </c>
      <c r="G12" s="3">
        <v>1255</v>
      </c>
      <c r="H12" s="3">
        <v>1052</v>
      </c>
      <c r="I12" s="6">
        <f t="shared" si="0"/>
        <v>1196</v>
      </c>
    </row>
    <row r="13" spans="3:12" ht="15.75" x14ac:dyDescent="0.25">
      <c r="C13" s="8" t="s">
        <v>22</v>
      </c>
      <c r="D13" s="8" t="s">
        <v>30</v>
      </c>
      <c r="E13" s="10">
        <v>979</v>
      </c>
      <c r="F13" s="3">
        <v>1099</v>
      </c>
      <c r="G13" s="3">
        <v>1479</v>
      </c>
      <c r="H13" s="3">
        <v>1219</v>
      </c>
      <c r="I13" s="6">
        <f t="shared" si="0"/>
        <v>1194</v>
      </c>
    </row>
    <row r="14" spans="3:12" ht="15.75" x14ac:dyDescent="0.25">
      <c r="C14" s="8" t="s">
        <v>21</v>
      </c>
      <c r="D14" s="8" t="s">
        <v>6</v>
      </c>
      <c r="E14" s="10">
        <v>842</v>
      </c>
      <c r="F14" s="3">
        <v>1294</v>
      </c>
      <c r="G14" s="3">
        <v>1480</v>
      </c>
      <c r="H14" s="3">
        <v>1158</v>
      </c>
      <c r="I14" s="6">
        <f t="shared" si="0"/>
        <v>1193.5</v>
      </c>
    </row>
    <row r="15" spans="3:12" ht="15.75" x14ac:dyDescent="0.25">
      <c r="C15" s="8" t="s">
        <v>26</v>
      </c>
      <c r="D15" s="8" t="s">
        <v>54</v>
      </c>
      <c r="E15" s="10">
        <v>1224</v>
      </c>
      <c r="F15" s="3">
        <v>943</v>
      </c>
      <c r="G15" s="3">
        <v>1404</v>
      </c>
      <c r="H15" s="3">
        <v>1172</v>
      </c>
      <c r="I15" s="6">
        <f t="shared" si="0"/>
        <v>1185.75</v>
      </c>
    </row>
    <row r="16" spans="3:12" ht="15.75" x14ac:dyDescent="0.25">
      <c r="C16" s="8" t="s">
        <v>23</v>
      </c>
      <c r="D16" s="8" t="s">
        <v>71</v>
      </c>
      <c r="E16" s="10">
        <v>1220</v>
      </c>
      <c r="F16" s="3">
        <v>728</v>
      </c>
      <c r="G16" s="3">
        <v>1563</v>
      </c>
      <c r="H16" s="3">
        <v>1193</v>
      </c>
      <c r="I16" s="6">
        <f t="shared" si="0"/>
        <v>1176</v>
      </c>
    </row>
    <row r="17" spans="3:9" ht="15.75" x14ac:dyDescent="0.25">
      <c r="C17" s="8" t="s">
        <v>62</v>
      </c>
      <c r="D17" s="8" t="s">
        <v>47</v>
      </c>
      <c r="E17" s="10">
        <v>1280</v>
      </c>
      <c r="F17" s="3">
        <v>806</v>
      </c>
      <c r="G17" s="3">
        <v>1338</v>
      </c>
      <c r="H17" s="3">
        <v>1236</v>
      </c>
      <c r="I17" s="6">
        <f t="shared" si="0"/>
        <v>1165</v>
      </c>
    </row>
    <row r="18" spans="3:9" ht="15.75" x14ac:dyDescent="0.25">
      <c r="C18" s="8" t="s">
        <v>22</v>
      </c>
      <c r="D18" s="8" t="s">
        <v>29</v>
      </c>
      <c r="E18" s="10">
        <v>1217</v>
      </c>
      <c r="F18" s="3">
        <v>873</v>
      </c>
      <c r="G18" s="3">
        <v>1282</v>
      </c>
      <c r="H18" s="3">
        <v>1241</v>
      </c>
      <c r="I18" s="6">
        <f t="shared" si="0"/>
        <v>1153.25</v>
      </c>
    </row>
    <row r="19" spans="3:9" ht="15.75" x14ac:dyDescent="0.25">
      <c r="C19" s="8" t="s">
        <v>21</v>
      </c>
      <c r="D19" s="8" t="s">
        <v>10</v>
      </c>
      <c r="E19" s="10">
        <v>918</v>
      </c>
      <c r="F19" s="3">
        <v>1265</v>
      </c>
      <c r="G19" s="3">
        <v>1205</v>
      </c>
      <c r="H19" s="3">
        <v>1211</v>
      </c>
      <c r="I19" s="6">
        <f t="shared" si="0"/>
        <v>1149.75</v>
      </c>
    </row>
    <row r="20" spans="3:9" ht="15.75" x14ac:dyDescent="0.25">
      <c r="C20" s="8" t="s">
        <v>28</v>
      </c>
      <c r="D20" s="8" t="s">
        <v>50</v>
      </c>
      <c r="E20" s="10">
        <v>1131</v>
      </c>
      <c r="F20" s="3">
        <v>887</v>
      </c>
      <c r="G20" s="3">
        <v>1415</v>
      </c>
      <c r="H20" s="3">
        <v>1130</v>
      </c>
      <c r="I20" s="6">
        <f t="shared" si="0"/>
        <v>1140.75</v>
      </c>
    </row>
    <row r="21" spans="3:9" ht="15.75" x14ac:dyDescent="0.25">
      <c r="C21" s="9" t="s">
        <v>23</v>
      </c>
      <c r="D21" s="9" t="s">
        <v>53</v>
      </c>
      <c r="E21" s="10">
        <v>1066</v>
      </c>
      <c r="F21" s="3">
        <v>1038</v>
      </c>
      <c r="G21" s="3">
        <v>1206</v>
      </c>
      <c r="H21" s="3">
        <v>1241</v>
      </c>
      <c r="I21" s="6">
        <f t="shared" si="0"/>
        <v>1137.75</v>
      </c>
    </row>
    <row r="22" spans="3:9" ht="15.75" x14ac:dyDescent="0.25">
      <c r="C22" s="8" t="s">
        <v>21</v>
      </c>
      <c r="D22" s="8" t="s">
        <v>17</v>
      </c>
      <c r="E22" s="10">
        <v>1002</v>
      </c>
      <c r="F22" s="3">
        <v>1133</v>
      </c>
      <c r="G22" s="3">
        <v>1326</v>
      </c>
      <c r="H22" s="3">
        <v>1086</v>
      </c>
      <c r="I22" s="6">
        <f t="shared" si="0"/>
        <v>1136.75</v>
      </c>
    </row>
    <row r="23" spans="3:9" ht="15.75" x14ac:dyDescent="0.25">
      <c r="C23" s="8" t="s">
        <v>26</v>
      </c>
      <c r="D23" s="8" t="s">
        <v>49</v>
      </c>
      <c r="E23" s="10">
        <v>1049</v>
      </c>
      <c r="F23" s="3">
        <v>1154</v>
      </c>
      <c r="G23" s="3">
        <v>1246</v>
      </c>
      <c r="H23" s="3">
        <v>1082</v>
      </c>
      <c r="I23" s="6">
        <f t="shared" si="0"/>
        <v>1132.75</v>
      </c>
    </row>
    <row r="24" spans="3:9" ht="15.75" x14ac:dyDescent="0.25">
      <c r="C24" s="8" t="s">
        <v>26</v>
      </c>
      <c r="D24" s="8" t="s">
        <v>12</v>
      </c>
      <c r="E24" s="10">
        <v>1077</v>
      </c>
      <c r="F24" s="3">
        <v>958</v>
      </c>
      <c r="G24" s="3">
        <v>1316</v>
      </c>
      <c r="H24" s="3">
        <v>1131</v>
      </c>
      <c r="I24" s="6">
        <f t="shared" si="0"/>
        <v>1120.5</v>
      </c>
    </row>
    <row r="25" spans="3:9" ht="15.75" x14ac:dyDescent="0.25">
      <c r="C25" s="8" t="s">
        <v>21</v>
      </c>
      <c r="D25" s="8" t="s">
        <v>43</v>
      </c>
      <c r="E25" s="10">
        <v>930</v>
      </c>
      <c r="F25" s="3">
        <v>1148</v>
      </c>
      <c r="G25" s="3">
        <v>1230</v>
      </c>
      <c r="H25" s="3">
        <v>1124</v>
      </c>
      <c r="I25" s="6">
        <f t="shared" si="0"/>
        <v>1108</v>
      </c>
    </row>
    <row r="26" spans="3:9" ht="15.75" x14ac:dyDescent="0.25">
      <c r="C26" s="8" t="s">
        <v>21</v>
      </c>
      <c r="D26" s="8" t="s">
        <v>41</v>
      </c>
      <c r="E26" s="10">
        <v>998</v>
      </c>
      <c r="F26" s="3">
        <v>1209</v>
      </c>
      <c r="G26" s="3">
        <v>1100</v>
      </c>
      <c r="H26" s="3">
        <v>1113</v>
      </c>
      <c r="I26" s="6">
        <f t="shared" si="0"/>
        <v>1105</v>
      </c>
    </row>
    <row r="27" spans="3:9" ht="15.75" x14ac:dyDescent="0.25">
      <c r="C27" s="8" t="s">
        <v>26</v>
      </c>
      <c r="D27" s="8" t="s">
        <v>34</v>
      </c>
      <c r="E27" s="10">
        <v>1282</v>
      </c>
      <c r="F27" s="3">
        <v>790</v>
      </c>
      <c r="G27" s="3">
        <v>1268</v>
      </c>
      <c r="H27" s="3">
        <v>1041</v>
      </c>
      <c r="I27" s="6">
        <f t="shared" si="0"/>
        <v>1095.25</v>
      </c>
    </row>
    <row r="28" spans="3:9" ht="15.75" x14ac:dyDescent="0.25">
      <c r="C28" s="8" t="s">
        <v>21</v>
      </c>
      <c r="D28" s="8" t="s">
        <v>45</v>
      </c>
      <c r="E28" s="3">
        <v>989</v>
      </c>
      <c r="F28" s="3">
        <v>849</v>
      </c>
      <c r="G28" s="3">
        <v>1493</v>
      </c>
      <c r="H28" s="3">
        <v>1048</v>
      </c>
      <c r="I28" s="6">
        <f t="shared" si="0"/>
        <v>1094.75</v>
      </c>
    </row>
    <row r="29" spans="3:9" ht="15.75" x14ac:dyDescent="0.25">
      <c r="C29" s="8" t="s">
        <v>24</v>
      </c>
      <c r="D29" s="8" t="s">
        <v>32</v>
      </c>
      <c r="E29" s="3">
        <v>831</v>
      </c>
      <c r="F29" s="3">
        <v>1113</v>
      </c>
      <c r="G29" s="3">
        <v>1287</v>
      </c>
      <c r="H29" s="3">
        <v>1116</v>
      </c>
      <c r="I29" s="6">
        <f t="shared" si="0"/>
        <v>1086.75</v>
      </c>
    </row>
    <row r="30" spans="3:9" ht="15.75" x14ac:dyDescent="0.25">
      <c r="C30" s="8" t="s">
        <v>25</v>
      </c>
      <c r="D30" s="8" t="s">
        <v>56</v>
      </c>
      <c r="E30" s="3">
        <v>1034</v>
      </c>
      <c r="F30" s="3">
        <v>835</v>
      </c>
      <c r="G30" s="3">
        <v>1376</v>
      </c>
      <c r="H30" s="3">
        <v>1088</v>
      </c>
      <c r="I30" s="6">
        <f t="shared" si="0"/>
        <v>1083.25</v>
      </c>
    </row>
    <row r="31" spans="3:9" ht="15.75" x14ac:dyDescent="0.25">
      <c r="C31" s="8" t="s">
        <v>25</v>
      </c>
      <c r="D31" s="8" t="s">
        <v>60</v>
      </c>
      <c r="E31" s="3">
        <v>889</v>
      </c>
      <c r="F31" s="3">
        <v>975</v>
      </c>
      <c r="G31" s="3">
        <v>1334</v>
      </c>
      <c r="H31" s="3">
        <v>1128</v>
      </c>
      <c r="I31" s="6">
        <f t="shared" si="0"/>
        <v>1081.5</v>
      </c>
    </row>
    <row r="32" spans="3:9" ht="15.75" x14ac:dyDescent="0.25">
      <c r="C32" s="8" t="s">
        <v>25</v>
      </c>
      <c r="D32" s="8" t="s">
        <v>57</v>
      </c>
      <c r="E32" s="3">
        <v>881</v>
      </c>
      <c r="F32" s="3">
        <v>1008</v>
      </c>
      <c r="G32" s="3">
        <v>1298</v>
      </c>
      <c r="H32" s="3">
        <v>1100</v>
      </c>
      <c r="I32" s="6">
        <f t="shared" si="0"/>
        <v>1071.75</v>
      </c>
    </row>
    <row r="33" spans="3:10" ht="15.75" x14ac:dyDescent="0.25">
      <c r="C33" s="8" t="s">
        <v>26</v>
      </c>
      <c r="D33" s="8" t="s">
        <v>15</v>
      </c>
      <c r="E33" s="3">
        <v>848</v>
      </c>
      <c r="F33" s="3">
        <v>1044</v>
      </c>
      <c r="G33" s="3">
        <v>1271</v>
      </c>
      <c r="H33" s="3">
        <v>1121</v>
      </c>
      <c r="I33" s="6">
        <f t="shared" si="0"/>
        <v>1071</v>
      </c>
    </row>
    <row r="34" spans="3:10" ht="15.75" x14ac:dyDescent="0.25">
      <c r="C34" s="8" t="s">
        <v>26</v>
      </c>
      <c r="D34" s="8" t="s">
        <v>14</v>
      </c>
      <c r="E34" s="3">
        <v>985</v>
      </c>
      <c r="F34" s="3">
        <v>727</v>
      </c>
      <c r="G34" s="3">
        <v>1534</v>
      </c>
      <c r="H34" s="3">
        <v>1036</v>
      </c>
      <c r="I34" s="6">
        <f t="shared" si="0"/>
        <v>1070.5</v>
      </c>
    </row>
    <row r="35" spans="3:10" ht="15.75" x14ac:dyDescent="0.25">
      <c r="C35" s="8" t="s">
        <v>28</v>
      </c>
      <c r="D35" s="8" t="s">
        <v>51</v>
      </c>
      <c r="E35" s="3">
        <v>1059</v>
      </c>
      <c r="F35" s="3">
        <v>768</v>
      </c>
      <c r="G35" s="3">
        <v>1332</v>
      </c>
      <c r="H35" s="3">
        <v>1109</v>
      </c>
      <c r="I35" s="6">
        <f t="shared" si="0"/>
        <v>1067</v>
      </c>
    </row>
    <row r="36" spans="3:10" ht="15.75" x14ac:dyDescent="0.25">
      <c r="C36" s="8" t="s">
        <v>24</v>
      </c>
      <c r="D36" s="8" t="s">
        <v>36</v>
      </c>
      <c r="E36" s="3">
        <v>794</v>
      </c>
      <c r="F36" s="3">
        <v>1003</v>
      </c>
      <c r="G36" s="3">
        <v>1202</v>
      </c>
      <c r="H36" s="3">
        <v>1249</v>
      </c>
      <c r="I36" s="6">
        <f t="shared" si="0"/>
        <v>1062</v>
      </c>
    </row>
    <row r="37" spans="3:10" ht="15.75" x14ac:dyDescent="0.25">
      <c r="C37" s="8" t="s">
        <v>26</v>
      </c>
      <c r="D37" s="8" t="s">
        <v>7</v>
      </c>
      <c r="E37" s="3">
        <v>1121</v>
      </c>
      <c r="F37" s="3">
        <v>872</v>
      </c>
      <c r="G37" s="3">
        <v>1214</v>
      </c>
      <c r="H37" s="3">
        <v>1040</v>
      </c>
      <c r="I37" s="6">
        <f t="shared" si="0"/>
        <v>1061.75</v>
      </c>
    </row>
    <row r="38" spans="3:10" ht="15.75" x14ac:dyDescent="0.25">
      <c r="C38" s="8" t="s">
        <v>25</v>
      </c>
      <c r="D38" s="8" t="s">
        <v>58</v>
      </c>
      <c r="E38" s="3">
        <v>1126</v>
      </c>
      <c r="F38" s="3">
        <v>802</v>
      </c>
      <c r="G38" s="3">
        <v>1174</v>
      </c>
      <c r="H38" s="3">
        <v>1119</v>
      </c>
      <c r="I38" s="6">
        <f t="shared" si="0"/>
        <v>1055.25</v>
      </c>
    </row>
    <row r="39" spans="3:10" ht="15.75" x14ac:dyDescent="0.25">
      <c r="C39" s="8" t="s">
        <v>21</v>
      </c>
      <c r="D39" s="8" t="s">
        <v>46</v>
      </c>
      <c r="E39" s="3">
        <v>905</v>
      </c>
      <c r="F39" s="3">
        <v>903</v>
      </c>
      <c r="G39" s="3">
        <v>1357</v>
      </c>
      <c r="H39" s="3">
        <v>1028</v>
      </c>
      <c r="I39" s="6">
        <f t="shared" si="0"/>
        <v>1048.25</v>
      </c>
    </row>
    <row r="40" spans="3:10" ht="15.75" x14ac:dyDescent="0.25">
      <c r="C40" s="8" t="s">
        <v>22</v>
      </c>
      <c r="D40" s="8" t="s">
        <v>19</v>
      </c>
      <c r="E40" s="3">
        <v>1039</v>
      </c>
      <c r="F40" s="3">
        <v>962</v>
      </c>
      <c r="G40" s="3">
        <v>1153</v>
      </c>
      <c r="H40" s="3">
        <v>1029</v>
      </c>
      <c r="I40" s="6">
        <f t="shared" si="0"/>
        <v>1045.75</v>
      </c>
    </row>
    <row r="41" spans="3:10" ht="15.75" x14ac:dyDescent="0.25">
      <c r="C41" s="8" t="s">
        <v>26</v>
      </c>
      <c r="D41" s="8" t="s">
        <v>13</v>
      </c>
      <c r="E41" s="3">
        <v>1153</v>
      </c>
      <c r="F41" s="3">
        <v>757</v>
      </c>
      <c r="G41" s="3">
        <v>1223</v>
      </c>
      <c r="H41" s="3">
        <v>1037</v>
      </c>
      <c r="I41" s="6">
        <f t="shared" si="0"/>
        <v>1042.5</v>
      </c>
    </row>
    <row r="42" spans="3:10" ht="15.75" x14ac:dyDescent="0.25">
      <c r="C42" s="8" t="s">
        <v>22</v>
      </c>
      <c r="D42" s="8" t="s">
        <v>31</v>
      </c>
      <c r="E42" s="3">
        <v>897</v>
      </c>
      <c r="F42" s="3">
        <v>973</v>
      </c>
      <c r="G42" s="3">
        <v>1125</v>
      </c>
      <c r="H42" s="3">
        <v>1034</v>
      </c>
      <c r="I42" s="6">
        <f t="shared" si="0"/>
        <v>1007.25</v>
      </c>
      <c r="J42" s="2"/>
    </row>
    <row r="43" spans="3:10" ht="15.75" x14ac:dyDescent="0.25">
      <c r="C43" s="8" t="s">
        <v>23</v>
      </c>
      <c r="D43" s="8" t="s">
        <v>48</v>
      </c>
      <c r="E43" s="3">
        <v>844</v>
      </c>
      <c r="F43" s="3">
        <v>782</v>
      </c>
      <c r="G43" s="3">
        <v>1163</v>
      </c>
      <c r="H43" s="3">
        <v>1221</v>
      </c>
      <c r="I43" s="6">
        <f t="shared" si="0"/>
        <v>1002.5</v>
      </c>
    </row>
    <row r="44" spans="3:10" ht="15.75" x14ac:dyDescent="0.25">
      <c r="C44" s="8" t="s">
        <v>25</v>
      </c>
      <c r="D44" s="8" t="s">
        <v>61</v>
      </c>
      <c r="E44" s="3">
        <v>879</v>
      </c>
      <c r="F44" s="3">
        <v>389</v>
      </c>
      <c r="G44" s="3">
        <v>1637</v>
      </c>
      <c r="H44" s="3">
        <v>1052</v>
      </c>
      <c r="I44" s="6">
        <f t="shared" si="0"/>
        <v>989.25</v>
      </c>
    </row>
    <row r="45" spans="3:10" ht="15.75" x14ac:dyDescent="0.25">
      <c r="C45" s="8" t="s">
        <v>25</v>
      </c>
      <c r="D45" s="8" t="s">
        <v>55</v>
      </c>
      <c r="E45" s="3">
        <v>874</v>
      </c>
      <c r="F45" s="3">
        <v>807</v>
      </c>
      <c r="G45" s="3">
        <v>1323</v>
      </c>
      <c r="H45" s="3">
        <v>936</v>
      </c>
      <c r="I45" s="6">
        <f t="shared" si="0"/>
        <v>985</v>
      </c>
    </row>
    <row r="46" spans="3:10" ht="15.75" x14ac:dyDescent="0.25">
      <c r="C46" s="8" t="s">
        <v>23</v>
      </c>
      <c r="D46" s="8" t="s">
        <v>11</v>
      </c>
      <c r="E46" s="3">
        <v>995</v>
      </c>
      <c r="F46" s="3">
        <v>778</v>
      </c>
      <c r="G46" s="3">
        <v>1011</v>
      </c>
      <c r="H46" s="3">
        <v>1138</v>
      </c>
      <c r="I46" s="6">
        <f t="shared" si="0"/>
        <v>980.5</v>
      </c>
    </row>
    <row r="47" spans="3:10" ht="15.75" x14ac:dyDescent="0.25">
      <c r="C47" s="8" t="s">
        <v>21</v>
      </c>
      <c r="D47" s="8" t="s">
        <v>42</v>
      </c>
      <c r="E47" s="3">
        <v>872</v>
      </c>
      <c r="F47" s="3">
        <v>736</v>
      </c>
      <c r="G47" s="3">
        <v>1115</v>
      </c>
      <c r="H47" s="3">
        <v>1091</v>
      </c>
      <c r="I47" s="6">
        <f t="shared" si="0"/>
        <v>953.5</v>
      </c>
    </row>
    <row r="48" spans="3:10" ht="15.75" x14ac:dyDescent="0.25">
      <c r="C48" s="8" t="s">
        <v>27</v>
      </c>
      <c r="D48" s="8" t="s">
        <v>38</v>
      </c>
      <c r="E48" s="3">
        <v>935</v>
      </c>
      <c r="F48" s="3">
        <v>803</v>
      </c>
      <c r="G48" s="3">
        <v>1079</v>
      </c>
      <c r="H48" s="3">
        <v>896</v>
      </c>
      <c r="I48" s="6">
        <f t="shared" si="0"/>
        <v>928.25</v>
      </c>
    </row>
    <row r="49" spans="3:22" ht="15.75" x14ac:dyDescent="0.25">
      <c r="C49" s="8" t="s">
        <v>27</v>
      </c>
      <c r="D49" s="8" t="s">
        <v>39</v>
      </c>
      <c r="E49" s="3">
        <v>836</v>
      </c>
      <c r="F49" s="3">
        <v>699</v>
      </c>
      <c r="G49" s="3">
        <v>1257</v>
      </c>
      <c r="H49" s="3">
        <v>843</v>
      </c>
      <c r="I49" s="6">
        <f t="shared" si="0"/>
        <v>908.75</v>
      </c>
    </row>
    <row r="50" spans="3:22" ht="15.75" x14ac:dyDescent="0.25">
      <c r="C50" s="8" t="s">
        <v>22</v>
      </c>
      <c r="D50" s="8" t="s">
        <v>8</v>
      </c>
      <c r="E50" s="3">
        <v>872</v>
      </c>
      <c r="F50" s="3">
        <v>652</v>
      </c>
      <c r="G50" s="3">
        <v>1154</v>
      </c>
      <c r="H50" s="3">
        <v>955</v>
      </c>
      <c r="I50" s="6">
        <f t="shared" si="0"/>
        <v>908.25</v>
      </c>
    </row>
    <row r="51" spans="3:22" ht="15.75" x14ac:dyDescent="0.25">
      <c r="C51" s="8" t="s">
        <v>22</v>
      </c>
      <c r="D51" s="8" t="s">
        <v>18</v>
      </c>
      <c r="E51" s="3">
        <v>936</v>
      </c>
      <c r="F51" s="3">
        <v>806</v>
      </c>
      <c r="G51" s="3">
        <v>1087</v>
      </c>
      <c r="H51" s="3">
        <v>679</v>
      </c>
      <c r="I51" s="6">
        <f t="shared" si="0"/>
        <v>877</v>
      </c>
    </row>
    <row r="52" spans="3:22" x14ac:dyDescent="0.25">
      <c r="C52" s="1"/>
      <c r="D52" s="7" t="s">
        <v>1</v>
      </c>
      <c r="E52" s="4">
        <v>204</v>
      </c>
      <c r="F52" s="4">
        <v>255</v>
      </c>
      <c r="G52" s="4">
        <v>204</v>
      </c>
      <c r="H52" s="4">
        <v>132</v>
      </c>
      <c r="I52" s="1"/>
    </row>
    <row r="53" spans="3:22" x14ac:dyDescent="0.25">
      <c r="C53" s="1"/>
      <c r="D53" s="7" t="s">
        <v>2</v>
      </c>
      <c r="E53" s="4">
        <v>20.6</v>
      </c>
      <c r="F53" s="4">
        <v>32.9</v>
      </c>
      <c r="G53" s="4">
        <v>18.5</v>
      </c>
      <c r="H53" s="4">
        <v>13.8</v>
      </c>
      <c r="I53" s="1"/>
    </row>
    <row r="54" spans="3:22" x14ac:dyDescent="0.25">
      <c r="C54" s="1"/>
      <c r="D54" s="7" t="s">
        <v>3</v>
      </c>
      <c r="E54" s="3">
        <v>1023</v>
      </c>
      <c r="F54" s="3">
        <v>1002</v>
      </c>
      <c r="G54" s="3">
        <v>1299</v>
      </c>
      <c r="H54" s="3">
        <v>1089</v>
      </c>
      <c r="I54" s="1"/>
    </row>
    <row r="55" spans="3:22" ht="17.25" x14ac:dyDescent="0.25">
      <c r="C55" s="28" t="s">
        <v>65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</row>
  </sheetData>
  <mergeCells count="2">
    <mergeCell ref="C2:L2"/>
    <mergeCell ref="C55:V5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45CD-1474-4C56-ACEC-1CD68527476D}">
  <dimension ref="C2:L55"/>
  <sheetViews>
    <sheetView zoomScale="110" zoomScaleNormal="110" workbookViewId="0">
      <selection activeCell="O11" sqref="O11"/>
    </sheetView>
  </sheetViews>
  <sheetFormatPr defaultRowHeight="15" x14ac:dyDescent="0.25"/>
  <cols>
    <col min="3" max="3" width="21" bestFit="1" customWidth="1"/>
    <col min="4" max="4" width="20.28515625" bestFit="1" customWidth="1"/>
    <col min="5" max="5" width="15" bestFit="1" customWidth="1"/>
    <col min="6" max="6" width="11.5703125" bestFit="1" customWidth="1"/>
    <col min="7" max="7" width="10.7109375" bestFit="1" customWidth="1"/>
    <col min="8" max="8" width="10.5703125" bestFit="1" customWidth="1"/>
    <col min="9" max="10" width="14.28515625" bestFit="1" customWidth="1"/>
    <col min="11" max="11" width="16.28515625" bestFit="1" customWidth="1"/>
    <col min="12" max="12" width="17.7109375" bestFit="1" customWidth="1"/>
  </cols>
  <sheetData>
    <row r="2" spans="3:12" ht="15.75" x14ac:dyDescent="0.25">
      <c r="C2" s="30" t="s">
        <v>80</v>
      </c>
      <c r="D2" s="30"/>
      <c r="E2" s="30"/>
      <c r="F2" s="30"/>
      <c r="G2" s="30"/>
      <c r="H2" s="30"/>
    </row>
    <row r="3" spans="3:12" x14ac:dyDescent="0.25">
      <c r="C3" s="5" t="s">
        <v>20</v>
      </c>
      <c r="D3" s="5" t="s">
        <v>0</v>
      </c>
      <c r="E3" s="5" t="s">
        <v>67</v>
      </c>
      <c r="F3" s="11" t="s">
        <v>68</v>
      </c>
      <c r="G3" s="5" t="s">
        <v>72</v>
      </c>
      <c r="H3" s="5" t="s">
        <v>73</v>
      </c>
      <c r="I3" s="19" t="s">
        <v>74</v>
      </c>
      <c r="J3" s="5" t="s">
        <v>75</v>
      </c>
      <c r="K3" s="5" t="s">
        <v>76</v>
      </c>
      <c r="L3" s="5" t="s">
        <v>77</v>
      </c>
    </row>
    <row r="4" spans="3:12" x14ac:dyDescent="0.25">
      <c r="C4" s="17" t="s">
        <v>26</v>
      </c>
      <c r="D4" s="17" t="s">
        <v>35</v>
      </c>
      <c r="E4" s="14">
        <v>1358</v>
      </c>
      <c r="F4" s="13">
        <v>44.7</v>
      </c>
      <c r="G4" s="15">
        <v>4.4800000000000004</v>
      </c>
      <c r="H4" s="24">
        <v>1.25</v>
      </c>
      <c r="I4" s="21">
        <v>35.450000000000003</v>
      </c>
      <c r="J4" s="15">
        <v>86.55</v>
      </c>
      <c r="K4" s="20">
        <v>54.55</v>
      </c>
      <c r="L4" s="26">
        <v>901.85</v>
      </c>
    </row>
    <row r="5" spans="3:12" x14ac:dyDescent="0.25">
      <c r="C5" s="17" t="s">
        <v>26</v>
      </c>
      <c r="D5" s="17" t="s">
        <v>34</v>
      </c>
      <c r="E5" s="14">
        <v>1282</v>
      </c>
      <c r="F5" s="13">
        <v>47.1</v>
      </c>
      <c r="G5" s="13">
        <v>4.38</v>
      </c>
      <c r="H5" s="20">
        <v>1.19</v>
      </c>
      <c r="I5" s="21">
        <v>32</v>
      </c>
      <c r="J5" s="13">
        <v>84.3</v>
      </c>
      <c r="K5" s="20">
        <v>54.29</v>
      </c>
      <c r="L5" s="26">
        <v>847.84</v>
      </c>
    </row>
    <row r="6" spans="3:12" x14ac:dyDescent="0.25">
      <c r="C6" s="17" t="s">
        <v>70</v>
      </c>
      <c r="D6" s="17" t="s">
        <v>47</v>
      </c>
      <c r="E6" s="14">
        <v>1280</v>
      </c>
      <c r="F6" s="13">
        <v>45.7</v>
      </c>
      <c r="G6" s="15">
        <v>4.68</v>
      </c>
      <c r="H6" s="20">
        <v>1.18</v>
      </c>
      <c r="I6" s="21">
        <v>35.729999999999997</v>
      </c>
      <c r="J6" s="13">
        <v>85.4</v>
      </c>
      <c r="K6" s="20">
        <v>54.44</v>
      </c>
      <c r="L6" s="26">
        <v>848.79</v>
      </c>
    </row>
    <row r="7" spans="3:12" x14ac:dyDescent="0.25">
      <c r="C7" s="17" t="s">
        <v>21</v>
      </c>
      <c r="D7" s="17" t="s">
        <v>16</v>
      </c>
      <c r="E7" s="14">
        <v>1253</v>
      </c>
      <c r="F7" s="13">
        <v>42.9</v>
      </c>
      <c r="G7" s="13">
        <v>3.88</v>
      </c>
      <c r="H7" s="20">
        <v>1.18</v>
      </c>
      <c r="I7" s="21">
        <v>35.200000000000003</v>
      </c>
      <c r="J7" s="13">
        <v>85.25</v>
      </c>
      <c r="K7" s="20">
        <v>52.85</v>
      </c>
      <c r="L7" s="26">
        <v>811.08</v>
      </c>
    </row>
    <row r="8" spans="3:12" x14ac:dyDescent="0.25">
      <c r="C8" s="17" t="s">
        <v>26</v>
      </c>
      <c r="D8" s="17" t="s">
        <v>54</v>
      </c>
      <c r="E8" s="14">
        <v>1224</v>
      </c>
      <c r="F8" s="13">
        <v>47.1</v>
      </c>
      <c r="G8" s="15">
        <v>4.45</v>
      </c>
      <c r="H8" s="20">
        <v>1.22</v>
      </c>
      <c r="I8" s="21">
        <v>30.3</v>
      </c>
      <c r="J8" s="13">
        <v>85.55</v>
      </c>
      <c r="K8" s="20">
        <v>54.24</v>
      </c>
      <c r="L8" s="26">
        <v>808.71</v>
      </c>
    </row>
    <row r="9" spans="3:12" x14ac:dyDescent="0.25">
      <c r="C9" s="17" t="s">
        <v>23</v>
      </c>
      <c r="D9" s="17" t="s">
        <v>71</v>
      </c>
      <c r="E9" s="14">
        <v>1220</v>
      </c>
      <c r="F9" s="13">
        <v>46.4</v>
      </c>
      <c r="G9" s="13">
        <v>4.18</v>
      </c>
      <c r="H9" s="20">
        <v>1.21</v>
      </c>
      <c r="I9" s="21">
        <v>31.08</v>
      </c>
      <c r="J9" s="13">
        <v>85.48</v>
      </c>
      <c r="K9" s="20">
        <v>54.43</v>
      </c>
      <c r="L9" s="26">
        <v>808.19</v>
      </c>
    </row>
    <row r="10" spans="3:12" x14ac:dyDescent="0.25">
      <c r="C10" s="17" t="s">
        <v>22</v>
      </c>
      <c r="D10" s="17" t="s">
        <v>29</v>
      </c>
      <c r="E10" s="14">
        <v>1217</v>
      </c>
      <c r="F10" s="13">
        <v>44.4</v>
      </c>
      <c r="G10" s="13">
        <v>4.38</v>
      </c>
      <c r="H10" s="20">
        <v>1.19</v>
      </c>
      <c r="I10" s="21">
        <v>32.549999999999997</v>
      </c>
      <c r="J10" s="13">
        <v>85.4</v>
      </c>
      <c r="K10" s="20">
        <v>54.39</v>
      </c>
      <c r="L10" s="26">
        <v>805.91</v>
      </c>
    </row>
    <row r="11" spans="3:12" x14ac:dyDescent="0.25">
      <c r="C11" s="17" t="s">
        <v>21</v>
      </c>
      <c r="D11" s="17" t="s">
        <v>40</v>
      </c>
      <c r="E11" s="14">
        <v>1208</v>
      </c>
      <c r="F11" s="13">
        <v>46.3</v>
      </c>
      <c r="G11" s="15">
        <v>4.58</v>
      </c>
      <c r="H11" s="20">
        <v>1.1299999999999999</v>
      </c>
      <c r="I11" s="21">
        <v>32.979999999999997</v>
      </c>
      <c r="J11" s="13">
        <v>84.28</v>
      </c>
      <c r="K11" s="20">
        <v>53.86</v>
      </c>
      <c r="L11" s="26">
        <v>793.51</v>
      </c>
    </row>
    <row r="12" spans="3:12" x14ac:dyDescent="0.25">
      <c r="C12" s="17" t="s">
        <v>26</v>
      </c>
      <c r="D12" s="17" t="s">
        <v>13</v>
      </c>
      <c r="E12" s="3">
        <v>1153</v>
      </c>
      <c r="F12" s="13">
        <v>46.9</v>
      </c>
      <c r="G12" s="13">
        <v>4.1500000000000004</v>
      </c>
      <c r="H12" s="24">
        <v>1.25</v>
      </c>
      <c r="I12" s="21">
        <v>32.75</v>
      </c>
      <c r="J12" s="13">
        <v>85.33</v>
      </c>
      <c r="K12" s="20">
        <v>54.49</v>
      </c>
      <c r="L12" s="22">
        <v>764.91</v>
      </c>
    </row>
    <row r="13" spans="3:12" x14ac:dyDescent="0.25">
      <c r="C13" s="17" t="s">
        <v>26</v>
      </c>
      <c r="D13" s="17" t="s">
        <v>37</v>
      </c>
      <c r="E13" s="10">
        <v>1136</v>
      </c>
      <c r="F13" s="13">
        <v>44.8</v>
      </c>
      <c r="G13" s="15">
        <v>4.63</v>
      </c>
      <c r="H13" s="20">
        <v>1.1599999999999999</v>
      </c>
      <c r="I13" s="21">
        <v>32.15</v>
      </c>
      <c r="J13" s="13">
        <v>84.58</v>
      </c>
      <c r="K13" s="20">
        <v>54.1</v>
      </c>
      <c r="L13" s="22">
        <v>748.83</v>
      </c>
    </row>
    <row r="14" spans="3:12" x14ac:dyDescent="0.25">
      <c r="C14" s="17" t="s">
        <v>28</v>
      </c>
      <c r="D14" s="17" t="s">
        <v>52</v>
      </c>
      <c r="E14" s="10">
        <v>1135</v>
      </c>
      <c r="F14" s="13">
        <v>44.4</v>
      </c>
      <c r="G14" s="15">
        <v>4.45</v>
      </c>
      <c r="H14" s="20">
        <v>1.1399999999999999</v>
      </c>
      <c r="I14" s="21">
        <v>30.38</v>
      </c>
      <c r="J14" s="13">
        <v>84.23</v>
      </c>
      <c r="K14" s="20">
        <v>53.99</v>
      </c>
      <c r="L14" s="22">
        <v>747.12</v>
      </c>
    </row>
    <row r="15" spans="3:12" x14ac:dyDescent="0.25">
      <c r="C15" s="17" t="s">
        <v>28</v>
      </c>
      <c r="D15" s="17" t="s">
        <v>50</v>
      </c>
      <c r="E15" s="10">
        <v>1131</v>
      </c>
      <c r="F15" s="13">
        <v>45.4</v>
      </c>
      <c r="G15" s="15">
        <v>4.68</v>
      </c>
      <c r="H15" s="20">
        <v>1.2</v>
      </c>
      <c r="I15" s="21">
        <v>31.53</v>
      </c>
      <c r="J15" s="15">
        <v>85.95</v>
      </c>
      <c r="K15" s="20">
        <v>54.43</v>
      </c>
      <c r="L15" s="22">
        <v>749.44</v>
      </c>
    </row>
    <row r="16" spans="3:12" x14ac:dyDescent="0.25">
      <c r="C16" s="17" t="s">
        <v>25</v>
      </c>
      <c r="D16" s="17" t="s">
        <v>58</v>
      </c>
      <c r="E16" s="3">
        <v>1126</v>
      </c>
      <c r="F16" s="13">
        <v>43.8</v>
      </c>
      <c r="G16" s="15">
        <v>4.45</v>
      </c>
      <c r="H16" s="20">
        <v>1.18</v>
      </c>
      <c r="I16" s="21">
        <v>33.479999999999997</v>
      </c>
      <c r="J16" s="13">
        <v>84.08</v>
      </c>
      <c r="K16" s="20">
        <v>54.36</v>
      </c>
      <c r="L16" s="22">
        <v>745.67</v>
      </c>
    </row>
    <row r="17" spans="3:12" x14ac:dyDescent="0.25">
      <c r="C17" s="17" t="s">
        <v>26</v>
      </c>
      <c r="D17" s="17" t="s">
        <v>7</v>
      </c>
      <c r="E17" s="3">
        <v>1121</v>
      </c>
      <c r="F17" s="13">
        <v>45.1</v>
      </c>
      <c r="G17" s="13">
        <v>4.13</v>
      </c>
      <c r="H17" s="24">
        <v>1.28</v>
      </c>
      <c r="I17" s="21">
        <v>31.53</v>
      </c>
      <c r="J17" s="13">
        <v>85.08</v>
      </c>
      <c r="K17" s="20">
        <v>54.46</v>
      </c>
      <c r="L17" s="22">
        <v>743.3</v>
      </c>
    </row>
    <row r="18" spans="3:12" x14ac:dyDescent="0.25">
      <c r="C18" s="17" t="s">
        <v>25</v>
      </c>
      <c r="D18" s="17" t="s">
        <v>59</v>
      </c>
      <c r="E18" s="10">
        <v>1109</v>
      </c>
      <c r="F18" s="13">
        <v>43.3</v>
      </c>
      <c r="G18" s="15">
        <v>4.78</v>
      </c>
      <c r="H18" s="20">
        <v>1.23</v>
      </c>
      <c r="I18" s="21">
        <v>34.5</v>
      </c>
      <c r="J18" s="13">
        <v>85.43</v>
      </c>
      <c r="K18" s="20">
        <v>53.89</v>
      </c>
      <c r="L18" s="22">
        <v>728.98</v>
      </c>
    </row>
    <row r="19" spans="3:12" x14ac:dyDescent="0.25">
      <c r="C19" s="17" t="s">
        <v>26</v>
      </c>
      <c r="D19" s="17" t="s">
        <v>12</v>
      </c>
      <c r="E19" s="10">
        <v>1077</v>
      </c>
      <c r="F19" s="13">
        <v>42.3</v>
      </c>
      <c r="G19" s="13">
        <v>4</v>
      </c>
      <c r="H19" s="20">
        <v>1.23</v>
      </c>
      <c r="I19" s="21">
        <v>33.25</v>
      </c>
      <c r="J19" s="13">
        <v>85.65</v>
      </c>
      <c r="K19" s="20">
        <v>54.59</v>
      </c>
      <c r="L19" s="22">
        <v>715.45</v>
      </c>
    </row>
    <row r="20" spans="3:12" x14ac:dyDescent="0.25">
      <c r="C20" s="17" t="s">
        <v>21</v>
      </c>
      <c r="D20" s="17" t="s">
        <v>9</v>
      </c>
      <c r="E20" s="10">
        <v>1071</v>
      </c>
      <c r="F20" s="13">
        <v>41.8</v>
      </c>
      <c r="G20" s="13">
        <v>4.08</v>
      </c>
      <c r="H20" s="24">
        <v>1.25</v>
      </c>
      <c r="I20" s="21">
        <v>32.950000000000003</v>
      </c>
      <c r="J20" s="15">
        <v>86.28</v>
      </c>
      <c r="K20" s="20">
        <v>54.59</v>
      </c>
      <c r="L20" s="22">
        <v>711.58</v>
      </c>
    </row>
    <row r="21" spans="3:12" x14ac:dyDescent="0.25">
      <c r="C21" s="18" t="s">
        <v>23</v>
      </c>
      <c r="D21" s="17" t="s">
        <v>53</v>
      </c>
      <c r="E21" s="10">
        <v>1066</v>
      </c>
      <c r="F21" s="13">
        <v>45.3</v>
      </c>
      <c r="G21" s="15">
        <v>4.68</v>
      </c>
      <c r="H21" s="20">
        <v>1.18</v>
      </c>
      <c r="I21" s="21">
        <v>33.549999999999997</v>
      </c>
      <c r="J21" s="13">
        <v>85.35</v>
      </c>
      <c r="K21" s="20">
        <v>54.43</v>
      </c>
      <c r="L21" s="22">
        <v>706.23</v>
      </c>
    </row>
    <row r="22" spans="3:12" x14ac:dyDescent="0.25">
      <c r="C22" s="17" t="s">
        <v>28</v>
      </c>
      <c r="D22" s="17" t="s">
        <v>51</v>
      </c>
      <c r="E22" s="3">
        <v>1059</v>
      </c>
      <c r="F22" s="13">
        <v>44.8</v>
      </c>
      <c r="G22" s="13">
        <v>4.3499999999999996</v>
      </c>
      <c r="H22" s="20">
        <v>1.19</v>
      </c>
      <c r="I22" s="21">
        <v>29.65</v>
      </c>
      <c r="J22" s="13">
        <v>84.03</v>
      </c>
      <c r="K22" s="20">
        <v>54.14</v>
      </c>
      <c r="L22" s="22">
        <v>698.11</v>
      </c>
    </row>
    <row r="23" spans="3:12" x14ac:dyDescent="0.25">
      <c r="C23" s="17" t="s">
        <v>26</v>
      </c>
      <c r="D23" s="17" t="s">
        <v>49</v>
      </c>
      <c r="E23" s="10">
        <v>1049</v>
      </c>
      <c r="F23" s="13">
        <v>45.3</v>
      </c>
      <c r="G23" s="15">
        <v>4.7</v>
      </c>
      <c r="H23" s="20">
        <v>1.22</v>
      </c>
      <c r="I23" s="21">
        <v>29.15</v>
      </c>
      <c r="J23" s="13">
        <v>83.83</v>
      </c>
      <c r="K23" s="20">
        <v>54.01</v>
      </c>
      <c r="L23" s="22">
        <v>691.15</v>
      </c>
    </row>
    <row r="24" spans="3:12" x14ac:dyDescent="0.25">
      <c r="C24" s="17" t="s">
        <v>21</v>
      </c>
      <c r="D24" s="17" t="s">
        <v>44</v>
      </c>
      <c r="E24" s="10">
        <v>1039</v>
      </c>
      <c r="F24" s="13">
        <v>43.2</v>
      </c>
      <c r="G24" s="15">
        <v>4.6500000000000004</v>
      </c>
      <c r="H24" s="20">
        <v>1.2</v>
      </c>
      <c r="I24" s="21">
        <v>31.15</v>
      </c>
      <c r="J24" s="13">
        <v>85.35</v>
      </c>
      <c r="K24" s="20">
        <v>54.35</v>
      </c>
      <c r="L24" s="22">
        <v>687.46</v>
      </c>
    </row>
    <row r="25" spans="3:12" x14ac:dyDescent="0.25">
      <c r="C25" s="17" t="s">
        <v>22</v>
      </c>
      <c r="D25" s="17" t="s">
        <v>19</v>
      </c>
      <c r="E25" s="3">
        <v>1039</v>
      </c>
      <c r="F25" s="13">
        <v>42.2</v>
      </c>
      <c r="G25" s="13">
        <v>4.3</v>
      </c>
      <c r="H25" s="20">
        <v>1.23</v>
      </c>
      <c r="I25" s="21">
        <v>34.9</v>
      </c>
      <c r="J25" s="15">
        <v>86.13</v>
      </c>
      <c r="K25" s="20">
        <v>54.56</v>
      </c>
      <c r="L25" s="22">
        <v>689.67</v>
      </c>
    </row>
    <row r="26" spans="3:12" x14ac:dyDescent="0.25">
      <c r="C26" s="17" t="s">
        <v>25</v>
      </c>
      <c r="D26" s="17" t="s">
        <v>56</v>
      </c>
      <c r="E26" s="3">
        <v>1034</v>
      </c>
      <c r="F26" s="13">
        <v>44.1</v>
      </c>
      <c r="G26" s="13">
        <v>4.18</v>
      </c>
      <c r="H26" s="20">
        <v>1.21</v>
      </c>
      <c r="I26" s="21">
        <v>30.18</v>
      </c>
      <c r="J26" s="13">
        <v>84.75</v>
      </c>
      <c r="K26" s="20">
        <v>54.3</v>
      </c>
      <c r="L26" s="22">
        <v>684.36</v>
      </c>
    </row>
    <row r="27" spans="3:12" x14ac:dyDescent="0.25">
      <c r="C27" s="17" t="s">
        <v>21</v>
      </c>
      <c r="D27" s="17" t="s">
        <v>17</v>
      </c>
      <c r="E27" s="10">
        <v>1002</v>
      </c>
      <c r="F27" s="13">
        <v>42.5</v>
      </c>
      <c r="G27" s="13">
        <v>4.03</v>
      </c>
      <c r="H27" s="20">
        <v>1.19</v>
      </c>
      <c r="I27" s="21">
        <v>31.58</v>
      </c>
      <c r="J27" s="13">
        <v>83.93</v>
      </c>
      <c r="K27" s="20">
        <v>54.3</v>
      </c>
      <c r="L27" s="22">
        <v>662.64</v>
      </c>
    </row>
    <row r="28" spans="3:12" x14ac:dyDescent="0.25">
      <c r="C28" s="17" t="s">
        <v>21</v>
      </c>
      <c r="D28" s="17" t="s">
        <v>41</v>
      </c>
      <c r="E28" s="10">
        <v>998</v>
      </c>
      <c r="F28" s="13">
        <v>45.8</v>
      </c>
      <c r="G28" s="13">
        <v>4.33</v>
      </c>
      <c r="H28" s="20">
        <v>1.18</v>
      </c>
      <c r="I28" s="21">
        <v>33.35</v>
      </c>
      <c r="J28" s="13">
        <v>85.38</v>
      </c>
      <c r="K28" s="20">
        <v>54.39</v>
      </c>
      <c r="L28" s="22">
        <v>660.98</v>
      </c>
    </row>
    <row r="29" spans="3:12" x14ac:dyDescent="0.25">
      <c r="C29" s="17" t="s">
        <v>23</v>
      </c>
      <c r="D29" s="17" t="s">
        <v>11</v>
      </c>
      <c r="E29" s="3">
        <v>995</v>
      </c>
      <c r="F29" s="13">
        <v>41.5</v>
      </c>
      <c r="G29" s="13">
        <v>4</v>
      </c>
      <c r="H29" s="20">
        <v>1.22</v>
      </c>
      <c r="I29" s="21">
        <v>31.25</v>
      </c>
      <c r="J29" s="13">
        <v>85.1</v>
      </c>
      <c r="K29" s="20">
        <v>54.44</v>
      </c>
      <c r="L29" s="22">
        <v>659.77</v>
      </c>
    </row>
    <row r="30" spans="3:12" x14ac:dyDescent="0.25">
      <c r="C30" s="17" t="s">
        <v>21</v>
      </c>
      <c r="D30" s="17" t="s">
        <v>45</v>
      </c>
      <c r="E30" s="3">
        <v>989</v>
      </c>
      <c r="F30" s="13">
        <v>45.4</v>
      </c>
      <c r="G30" s="15">
        <v>4.45</v>
      </c>
      <c r="H30" s="20">
        <v>1.23</v>
      </c>
      <c r="I30" s="21">
        <v>34.75</v>
      </c>
      <c r="J30" s="13">
        <v>85.43</v>
      </c>
      <c r="K30" s="20">
        <v>54.54</v>
      </c>
      <c r="L30" s="22">
        <v>656.65</v>
      </c>
    </row>
    <row r="31" spans="3:12" x14ac:dyDescent="0.25">
      <c r="C31" s="17" t="s">
        <v>26</v>
      </c>
      <c r="D31" s="17" t="s">
        <v>14</v>
      </c>
      <c r="E31" s="3">
        <v>985</v>
      </c>
      <c r="F31" s="15">
        <v>49.4</v>
      </c>
      <c r="G31" s="13">
        <v>4.13</v>
      </c>
      <c r="H31" s="20">
        <v>1.1599999999999999</v>
      </c>
      <c r="I31" s="21">
        <v>31.28</v>
      </c>
      <c r="J31" s="13">
        <v>83.6</v>
      </c>
      <c r="K31" s="20">
        <v>54.15</v>
      </c>
      <c r="L31" s="22">
        <v>649.67999999999995</v>
      </c>
    </row>
    <row r="32" spans="3:12" x14ac:dyDescent="0.25">
      <c r="C32" s="17" t="s">
        <v>24</v>
      </c>
      <c r="D32" s="17" t="s">
        <v>33</v>
      </c>
      <c r="E32" s="10">
        <v>981</v>
      </c>
      <c r="F32" s="13">
        <v>45.6</v>
      </c>
      <c r="G32" s="13">
        <v>4.38</v>
      </c>
      <c r="H32" s="20">
        <v>1.1599999999999999</v>
      </c>
      <c r="I32" s="21">
        <v>30.05</v>
      </c>
      <c r="J32" s="13">
        <v>84.4</v>
      </c>
      <c r="K32" s="20">
        <v>54.09</v>
      </c>
      <c r="L32" s="22">
        <v>646.66</v>
      </c>
    </row>
    <row r="33" spans="3:12" x14ac:dyDescent="0.25">
      <c r="C33" s="17" t="s">
        <v>22</v>
      </c>
      <c r="D33" s="17" t="s">
        <v>30</v>
      </c>
      <c r="E33" s="10">
        <v>979</v>
      </c>
      <c r="F33" s="13">
        <v>45.1</v>
      </c>
      <c r="G33" s="13">
        <v>4.13</v>
      </c>
      <c r="H33" s="20">
        <v>1.19</v>
      </c>
      <c r="I33" s="21">
        <v>31.83</v>
      </c>
      <c r="J33" s="13">
        <v>85.23</v>
      </c>
      <c r="K33" s="20">
        <v>54.36</v>
      </c>
      <c r="L33" s="22">
        <v>648.37</v>
      </c>
    </row>
    <row r="34" spans="3:12" x14ac:dyDescent="0.25">
      <c r="C34" s="17" t="s">
        <v>22</v>
      </c>
      <c r="D34" s="17" t="s">
        <v>18</v>
      </c>
      <c r="E34" s="3">
        <v>936</v>
      </c>
      <c r="F34" s="13">
        <v>44</v>
      </c>
      <c r="G34" s="13">
        <v>4.05</v>
      </c>
      <c r="H34" s="20">
        <v>1.23</v>
      </c>
      <c r="I34" s="21">
        <v>31.23</v>
      </c>
      <c r="J34" s="15">
        <v>85.88</v>
      </c>
      <c r="K34" s="20">
        <v>54.46</v>
      </c>
      <c r="L34" s="22">
        <v>620.29999999999995</v>
      </c>
    </row>
    <row r="35" spans="3:12" x14ac:dyDescent="0.25">
      <c r="C35" s="17" t="s">
        <v>27</v>
      </c>
      <c r="D35" s="17" t="s">
        <v>38</v>
      </c>
      <c r="E35" s="3">
        <v>935</v>
      </c>
      <c r="F35" s="13">
        <v>41</v>
      </c>
      <c r="G35" s="13">
        <v>4.2</v>
      </c>
      <c r="H35" s="20">
        <v>1.22</v>
      </c>
      <c r="I35" s="21">
        <v>33.799999999999997</v>
      </c>
      <c r="J35" s="13">
        <v>85.7</v>
      </c>
      <c r="K35" s="20">
        <v>54.55</v>
      </c>
      <c r="L35" s="22">
        <v>620.78</v>
      </c>
    </row>
    <row r="36" spans="3:12" x14ac:dyDescent="0.25">
      <c r="C36" s="17" t="s">
        <v>21</v>
      </c>
      <c r="D36" s="17" t="s">
        <v>43</v>
      </c>
      <c r="E36" s="10">
        <v>930</v>
      </c>
      <c r="F36" s="13">
        <v>42.9</v>
      </c>
      <c r="G36" s="13">
        <v>4.3499999999999996</v>
      </c>
      <c r="H36" s="20">
        <v>1.18</v>
      </c>
      <c r="I36" s="25">
        <v>38</v>
      </c>
      <c r="J36" s="15">
        <v>86.15</v>
      </c>
      <c r="K36" s="20">
        <v>54.49</v>
      </c>
      <c r="L36" s="22">
        <v>616.89</v>
      </c>
    </row>
    <row r="37" spans="3:12" x14ac:dyDescent="0.25">
      <c r="C37" s="17" t="s">
        <v>21</v>
      </c>
      <c r="D37" s="17" t="s">
        <v>10</v>
      </c>
      <c r="E37" s="10">
        <v>918</v>
      </c>
      <c r="F37" s="13">
        <v>43.3</v>
      </c>
      <c r="G37" s="13">
        <v>4.0999999999999996</v>
      </c>
      <c r="H37" s="20">
        <v>1.2</v>
      </c>
      <c r="I37" s="21">
        <v>31.63</v>
      </c>
      <c r="J37" s="13">
        <v>84.45</v>
      </c>
      <c r="K37" s="20">
        <v>54.33</v>
      </c>
      <c r="L37" s="22">
        <v>608.13</v>
      </c>
    </row>
    <row r="38" spans="3:12" x14ac:dyDescent="0.25">
      <c r="C38" s="17" t="s">
        <v>21</v>
      </c>
      <c r="D38" s="17" t="s">
        <v>46</v>
      </c>
      <c r="E38" s="3">
        <v>905</v>
      </c>
      <c r="F38" s="13">
        <v>45.8</v>
      </c>
      <c r="G38" s="13">
        <v>4.3</v>
      </c>
      <c r="H38" s="20">
        <v>1.19</v>
      </c>
      <c r="I38" s="25">
        <v>36.75</v>
      </c>
      <c r="J38" s="15">
        <v>86.15</v>
      </c>
      <c r="K38" s="20">
        <v>54.55</v>
      </c>
      <c r="L38" s="22">
        <v>601.02</v>
      </c>
    </row>
    <row r="39" spans="3:12" x14ac:dyDescent="0.25">
      <c r="C39" s="17" t="s">
        <v>22</v>
      </c>
      <c r="D39" s="17" t="s">
        <v>31</v>
      </c>
      <c r="E39" s="3">
        <v>897</v>
      </c>
      <c r="F39" s="13">
        <v>45</v>
      </c>
      <c r="G39" s="13">
        <v>4.33</v>
      </c>
      <c r="H39" s="20">
        <v>1.21</v>
      </c>
      <c r="I39" s="21">
        <v>31.65</v>
      </c>
      <c r="J39" s="13">
        <v>85.03</v>
      </c>
      <c r="K39" s="20">
        <v>54.28</v>
      </c>
      <c r="L39" s="22">
        <v>591.70000000000005</v>
      </c>
    </row>
    <row r="40" spans="3:12" x14ac:dyDescent="0.25">
      <c r="C40" s="17" t="s">
        <v>25</v>
      </c>
      <c r="D40" s="17" t="s">
        <v>60</v>
      </c>
      <c r="E40" s="3">
        <v>889</v>
      </c>
      <c r="F40" s="13">
        <v>41.3</v>
      </c>
      <c r="G40" s="13">
        <v>3.83</v>
      </c>
      <c r="H40" s="20">
        <v>1.24</v>
      </c>
      <c r="I40" s="21">
        <v>32.4</v>
      </c>
      <c r="J40" s="13">
        <v>85.3</v>
      </c>
      <c r="K40" s="20">
        <v>54.51</v>
      </c>
      <c r="L40" s="22">
        <v>589.9</v>
      </c>
    </row>
    <row r="41" spans="3:12" x14ac:dyDescent="0.25">
      <c r="C41" s="17" t="s">
        <v>25</v>
      </c>
      <c r="D41" s="17" t="s">
        <v>57</v>
      </c>
      <c r="E41" s="3">
        <v>881</v>
      </c>
      <c r="F41" s="13">
        <v>41.1</v>
      </c>
      <c r="G41" s="13">
        <v>3.73</v>
      </c>
      <c r="H41" s="24">
        <v>1.26</v>
      </c>
      <c r="I41" s="21">
        <v>33.130000000000003</v>
      </c>
      <c r="J41" s="15">
        <v>86.45</v>
      </c>
      <c r="K41" s="20">
        <v>54.54</v>
      </c>
      <c r="L41" s="22">
        <v>585.13</v>
      </c>
    </row>
    <row r="42" spans="3:12" x14ac:dyDescent="0.25">
      <c r="C42" s="17" t="s">
        <v>25</v>
      </c>
      <c r="D42" s="17" t="s">
        <v>61</v>
      </c>
      <c r="E42" s="3">
        <v>879</v>
      </c>
      <c r="F42" s="13">
        <v>44.6</v>
      </c>
      <c r="G42" s="13">
        <v>4.03</v>
      </c>
      <c r="H42" s="20">
        <v>1.2</v>
      </c>
      <c r="I42" s="21">
        <v>29.23</v>
      </c>
      <c r="J42" s="13">
        <v>83.98</v>
      </c>
      <c r="K42" s="20">
        <v>54.1</v>
      </c>
      <c r="L42" s="22">
        <v>579.6</v>
      </c>
    </row>
    <row r="43" spans="3:12" x14ac:dyDescent="0.25">
      <c r="C43" s="17" t="s">
        <v>25</v>
      </c>
      <c r="D43" s="17" t="s">
        <v>55</v>
      </c>
      <c r="E43" s="3">
        <v>874</v>
      </c>
      <c r="F43" s="13">
        <v>41.3</v>
      </c>
      <c r="G43" s="13">
        <v>4.33</v>
      </c>
      <c r="H43" s="20">
        <v>1.23</v>
      </c>
      <c r="I43" s="21">
        <v>32.43</v>
      </c>
      <c r="J43" s="13">
        <v>84.68</v>
      </c>
      <c r="K43" s="20">
        <v>54.46</v>
      </c>
      <c r="L43" s="22">
        <v>579.6</v>
      </c>
    </row>
    <row r="44" spans="3:12" x14ac:dyDescent="0.25">
      <c r="C44" s="17" t="s">
        <v>21</v>
      </c>
      <c r="D44" s="17" t="s">
        <v>42</v>
      </c>
      <c r="E44" s="3">
        <v>872</v>
      </c>
      <c r="F44" s="13">
        <v>43.9</v>
      </c>
      <c r="G44" s="13">
        <v>4.2</v>
      </c>
      <c r="H44" s="20">
        <v>1.1599999999999999</v>
      </c>
      <c r="I44" s="25">
        <v>36.53</v>
      </c>
      <c r="J44" s="13">
        <v>85.53</v>
      </c>
      <c r="K44" s="20">
        <v>54.49</v>
      </c>
      <c r="L44" s="22">
        <v>578.4</v>
      </c>
    </row>
    <row r="45" spans="3:12" x14ac:dyDescent="0.25">
      <c r="C45" s="17" t="s">
        <v>22</v>
      </c>
      <c r="D45" s="17" t="s">
        <v>8</v>
      </c>
      <c r="E45" s="3">
        <v>872</v>
      </c>
      <c r="F45" s="13">
        <v>41.6</v>
      </c>
      <c r="G45" s="13">
        <v>3.95</v>
      </c>
      <c r="H45" s="20">
        <v>1.22</v>
      </c>
      <c r="I45" s="21">
        <v>31.28</v>
      </c>
      <c r="J45" s="13">
        <v>85.3</v>
      </c>
      <c r="K45" s="20">
        <v>54.5</v>
      </c>
      <c r="L45" s="22">
        <v>578.27</v>
      </c>
    </row>
    <row r="46" spans="3:12" x14ac:dyDescent="0.25">
      <c r="C46" s="17" t="s">
        <v>26</v>
      </c>
      <c r="D46" s="17" t="s">
        <v>15</v>
      </c>
      <c r="E46" s="3">
        <v>848</v>
      </c>
      <c r="F46" s="13">
        <v>40.799999999999997</v>
      </c>
      <c r="G46" s="13">
        <v>4.13</v>
      </c>
      <c r="H46" s="24">
        <v>1.25</v>
      </c>
      <c r="I46" s="21">
        <v>32.83</v>
      </c>
      <c r="J46" s="15">
        <v>86.98</v>
      </c>
      <c r="K46" s="20">
        <v>54.6</v>
      </c>
      <c r="L46" s="22">
        <v>563.38</v>
      </c>
    </row>
    <row r="47" spans="3:12" x14ac:dyDescent="0.25">
      <c r="C47" s="17" t="s">
        <v>23</v>
      </c>
      <c r="D47" s="17" t="s">
        <v>48</v>
      </c>
      <c r="E47" s="3">
        <v>844</v>
      </c>
      <c r="F47" s="13">
        <v>44.4</v>
      </c>
      <c r="G47" s="13">
        <v>4.05</v>
      </c>
      <c r="H47" s="20">
        <v>1.2</v>
      </c>
      <c r="I47" s="21">
        <v>30.25</v>
      </c>
      <c r="J47" s="13">
        <v>83.83</v>
      </c>
      <c r="K47" s="20">
        <v>54.18</v>
      </c>
      <c r="L47" s="22">
        <v>557.79999999999995</v>
      </c>
    </row>
    <row r="48" spans="3:12" x14ac:dyDescent="0.25">
      <c r="C48" s="17" t="s">
        <v>21</v>
      </c>
      <c r="D48" s="17" t="s">
        <v>6</v>
      </c>
      <c r="E48" s="10">
        <v>842</v>
      </c>
      <c r="F48" s="13">
        <v>44</v>
      </c>
      <c r="G48" s="13">
        <v>4.08</v>
      </c>
      <c r="H48" s="20">
        <v>1.22</v>
      </c>
      <c r="I48" s="21">
        <v>33.93</v>
      </c>
      <c r="J48" s="13">
        <v>85.2</v>
      </c>
      <c r="K48" s="20">
        <v>54.58</v>
      </c>
      <c r="L48" s="22">
        <v>559.15</v>
      </c>
    </row>
    <row r="49" spans="3:12" x14ac:dyDescent="0.25">
      <c r="C49" s="17" t="s">
        <v>27</v>
      </c>
      <c r="D49" s="17" t="s">
        <v>39</v>
      </c>
      <c r="E49" s="3">
        <v>836</v>
      </c>
      <c r="F49" s="13">
        <v>40.9</v>
      </c>
      <c r="G49" s="13">
        <v>4.08</v>
      </c>
      <c r="H49" s="20">
        <v>1.22</v>
      </c>
      <c r="I49" s="21">
        <v>32.75</v>
      </c>
      <c r="J49" s="13">
        <v>85.73</v>
      </c>
      <c r="K49" s="20">
        <v>54.55</v>
      </c>
      <c r="L49" s="22">
        <v>555.30999999999995</v>
      </c>
    </row>
    <row r="50" spans="3:12" x14ac:dyDescent="0.25">
      <c r="C50" s="17" t="s">
        <v>24</v>
      </c>
      <c r="D50" s="17" t="s">
        <v>32</v>
      </c>
      <c r="E50" s="3">
        <v>831</v>
      </c>
      <c r="F50" s="13">
        <v>45.7</v>
      </c>
      <c r="G50" s="15">
        <v>4.58</v>
      </c>
      <c r="H50" s="20">
        <v>1.18</v>
      </c>
      <c r="I50" s="21">
        <v>33.83</v>
      </c>
      <c r="J50" s="13">
        <v>83.8</v>
      </c>
      <c r="K50" s="20">
        <v>54.4</v>
      </c>
      <c r="L50" s="22">
        <v>550.53</v>
      </c>
    </row>
    <row r="51" spans="3:12" x14ac:dyDescent="0.25">
      <c r="C51" s="17" t="s">
        <v>24</v>
      </c>
      <c r="D51" s="17" t="s">
        <v>36</v>
      </c>
      <c r="E51" s="3">
        <v>794</v>
      </c>
      <c r="F51" s="13">
        <v>46.1</v>
      </c>
      <c r="G51" s="13">
        <v>4.1500000000000004</v>
      </c>
      <c r="H51" s="20">
        <v>1.2</v>
      </c>
      <c r="I51" s="21">
        <v>29.03</v>
      </c>
      <c r="J51" s="13">
        <v>84.45</v>
      </c>
      <c r="K51" s="20">
        <v>54.21</v>
      </c>
      <c r="L51" s="22">
        <v>524.29999999999995</v>
      </c>
    </row>
    <row r="52" spans="3:12" x14ac:dyDescent="0.25">
      <c r="C52" s="1"/>
      <c r="D52" s="7" t="s">
        <v>1</v>
      </c>
      <c r="E52" s="4">
        <v>204</v>
      </c>
      <c r="F52" s="13">
        <v>1</v>
      </c>
      <c r="G52" s="13">
        <v>0.27</v>
      </c>
      <c r="H52" s="20">
        <v>0.03</v>
      </c>
      <c r="I52" s="21">
        <v>1.65</v>
      </c>
      <c r="J52" s="13">
        <v>1.22</v>
      </c>
      <c r="K52" s="4" t="s">
        <v>78</v>
      </c>
      <c r="L52" s="22">
        <v>135.72999999999999</v>
      </c>
    </row>
    <row r="53" spans="3:12" x14ac:dyDescent="0.25">
      <c r="C53" s="1"/>
      <c r="D53" s="7" t="s">
        <v>2</v>
      </c>
      <c r="E53" s="4">
        <v>20.6</v>
      </c>
      <c r="F53" s="13">
        <v>4.7</v>
      </c>
      <c r="G53" s="13">
        <v>7.66</v>
      </c>
      <c r="H53" s="21">
        <v>3.26</v>
      </c>
      <c r="I53" s="21">
        <v>7.32</v>
      </c>
      <c r="J53" s="13">
        <v>1.43</v>
      </c>
      <c r="K53" s="21">
        <v>1.04</v>
      </c>
      <c r="L53" s="21">
        <v>20.63</v>
      </c>
    </row>
    <row r="54" spans="3:12" x14ac:dyDescent="0.25">
      <c r="C54" s="1"/>
      <c r="D54" s="7" t="s">
        <v>3</v>
      </c>
      <c r="E54" s="3">
        <v>1023</v>
      </c>
      <c r="F54" s="13">
        <v>44.2</v>
      </c>
      <c r="G54" s="13">
        <v>4.2699999999999996</v>
      </c>
      <c r="H54" s="20">
        <v>1.21</v>
      </c>
      <c r="I54" s="21">
        <v>32.520000000000003</v>
      </c>
      <c r="J54" s="13">
        <v>85.12</v>
      </c>
      <c r="K54" s="4">
        <v>54.33</v>
      </c>
      <c r="L54" s="22">
        <v>676.73</v>
      </c>
    </row>
    <row r="55" spans="3:12" x14ac:dyDescent="0.25">
      <c r="C55" s="2" t="s">
        <v>69</v>
      </c>
      <c r="D55" s="2"/>
      <c r="E55" s="2"/>
      <c r="F55" s="2"/>
      <c r="G55" s="2"/>
      <c r="H55" s="2"/>
    </row>
  </sheetData>
  <mergeCells count="1">
    <mergeCell ref="C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6200-9CAE-45CA-8485-881F5B3A2FF1}">
  <dimension ref="C2:L55"/>
  <sheetViews>
    <sheetView zoomScale="110" zoomScaleNormal="110" workbookViewId="0">
      <selection activeCell="E11" sqref="E11"/>
    </sheetView>
  </sheetViews>
  <sheetFormatPr defaultRowHeight="15" x14ac:dyDescent="0.25"/>
  <cols>
    <col min="3" max="3" width="21" bestFit="1" customWidth="1"/>
    <col min="4" max="4" width="20.28515625" bestFit="1" customWidth="1"/>
    <col min="5" max="5" width="15" bestFit="1" customWidth="1"/>
    <col min="6" max="6" width="11.5703125" bestFit="1" customWidth="1"/>
    <col min="7" max="7" width="10.7109375" bestFit="1" customWidth="1"/>
    <col min="8" max="8" width="10.5703125" bestFit="1" customWidth="1"/>
    <col min="9" max="10" width="14.28515625" bestFit="1" customWidth="1"/>
    <col min="11" max="11" width="16.28515625" bestFit="1" customWidth="1"/>
    <col min="12" max="12" width="17.7109375" bestFit="1" customWidth="1"/>
  </cols>
  <sheetData>
    <row r="2" spans="3:12" ht="15.75" x14ac:dyDescent="0.25">
      <c r="C2" s="30" t="s">
        <v>81</v>
      </c>
      <c r="D2" s="30"/>
      <c r="E2" s="30"/>
      <c r="F2" s="30"/>
      <c r="G2" s="30"/>
      <c r="H2" s="30"/>
      <c r="I2" s="30"/>
    </row>
    <row r="3" spans="3:12" x14ac:dyDescent="0.25">
      <c r="C3" s="5" t="s">
        <v>20</v>
      </c>
      <c r="D3" s="5" t="s">
        <v>0</v>
      </c>
      <c r="E3" s="5" t="s">
        <v>67</v>
      </c>
      <c r="F3" s="11" t="s">
        <v>68</v>
      </c>
      <c r="G3" s="5" t="s">
        <v>72</v>
      </c>
      <c r="H3" s="5" t="s">
        <v>73</v>
      </c>
      <c r="I3" s="19" t="s">
        <v>74</v>
      </c>
      <c r="J3" s="5" t="s">
        <v>75</v>
      </c>
      <c r="K3" s="5" t="s">
        <v>76</v>
      </c>
      <c r="L3" s="5" t="s">
        <v>77</v>
      </c>
    </row>
    <row r="4" spans="3:12" x14ac:dyDescent="0.25">
      <c r="C4" s="17" t="s">
        <v>21</v>
      </c>
      <c r="D4" s="17" t="s">
        <v>40</v>
      </c>
      <c r="E4" s="14">
        <v>1793</v>
      </c>
      <c r="F4" s="13">
        <v>44.5</v>
      </c>
      <c r="G4" s="25">
        <v>4.7</v>
      </c>
      <c r="H4" s="20">
        <v>1.1599999999999999</v>
      </c>
      <c r="I4" s="21">
        <v>35.18</v>
      </c>
      <c r="J4" s="21">
        <v>83.8</v>
      </c>
      <c r="K4" s="20">
        <v>54.3</v>
      </c>
      <c r="L4" s="26">
        <v>1186.05</v>
      </c>
    </row>
    <row r="5" spans="3:12" x14ac:dyDescent="0.25">
      <c r="C5" s="17" t="s">
        <v>24</v>
      </c>
      <c r="D5" s="17" t="s">
        <v>33</v>
      </c>
      <c r="E5" s="10">
        <v>1522</v>
      </c>
      <c r="F5" s="13">
        <v>42.5</v>
      </c>
      <c r="G5" s="21">
        <v>4.37</v>
      </c>
      <c r="H5" s="20">
        <v>1.18</v>
      </c>
      <c r="I5" s="21">
        <v>31.3</v>
      </c>
      <c r="J5" s="21">
        <v>85.97</v>
      </c>
      <c r="K5" s="20">
        <v>54.32</v>
      </c>
      <c r="L5" s="26">
        <v>1010.29</v>
      </c>
    </row>
    <row r="6" spans="3:12" x14ac:dyDescent="0.25">
      <c r="C6" s="17" t="s">
        <v>25</v>
      </c>
      <c r="D6" s="17" t="s">
        <v>59</v>
      </c>
      <c r="E6" s="3">
        <v>1445</v>
      </c>
      <c r="F6" s="13">
        <v>41.6</v>
      </c>
      <c r="G6" s="21">
        <v>4.5</v>
      </c>
      <c r="H6" s="24">
        <v>1.25</v>
      </c>
      <c r="I6" s="21">
        <v>34.380000000000003</v>
      </c>
      <c r="J6" s="21">
        <v>85.53</v>
      </c>
      <c r="K6" s="20">
        <v>54.51</v>
      </c>
      <c r="L6" s="22">
        <v>959.13</v>
      </c>
    </row>
    <row r="7" spans="3:12" x14ac:dyDescent="0.25">
      <c r="C7" s="17" t="s">
        <v>21</v>
      </c>
      <c r="D7" s="17" t="s">
        <v>44</v>
      </c>
      <c r="E7" s="3">
        <v>1424</v>
      </c>
      <c r="F7" s="13">
        <v>42.8</v>
      </c>
      <c r="G7" s="21">
        <v>4.4000000000000004</v>
      </c>
      <c r="H7" s="24">
        <v>1.24</v>
      </c>
      <c r="I7" s="21">
        <v>35.33</v>
      </c>
      <c r="J7" s="21">
        <v>85.98</v>
      </c>
      <c r="K7" s="20">
        <v>54.53</v>
      </c>
      <c r="L7" s="22">
        <v>944.95</v>
      </c>
    </row>
    <row r="8" spans="3:12" x14ac:dyDescent="0.25">
      <c r="C8" s="17" t="s">
        <v>26</v>
      </c>
      <c r="D8" s="17" t="s">
        <v>35</v>
      </c>
      <c r="E8" s="3">
        <v>1422</v>
      </c>
      <c r="F8" s="13">
        <v>43.4</v>
      </c>
      <c r="G8" s="25">
        <v>4.6500000000000004</v>
      </c>
      <c r="H8" s="24">
        <v>1.22</v>
      </c>
      <c r="I8" s="21">
        <v>33.979999999999997</v>
      </c>
      <c r="J8" s="21">
        <v>84.55</v>
      </c>
      <c r="K8" s="20">
        <v>54.45</v>
      </c>
      <c r="L8" s="22">
        <v>942.89</v>
      </c>
    </row>
    <row r="9" spans="3:12" x14ac:dyDescent="0.25">
      <c r="C9" s="17" t="s">
        <v>21</v>
      </c>
      <c r="D9" s="17" t="s">
        <v>9</v>
      </c>
      <c r="E9" s="3">
        <v>1344</v>
      </c>
      <c r="F9" s="13">
        <v>41.3</v>
      </c>
      <c r="G9" s="21">
        <v>4.07</v>
      </c>
      <c r="H9" s="24">
        <v>1.25</v>
      </c>
      <c r="I9" s="21">
        <v>33.200000000000003</v>
      </c>
      <c r="J9" s="21">
        <v>84.87</v>
      </c>
      <c r="K9" s="20">
        <v>54.57</v>
      </c>
      <c r="L9" s="22">
        <v>895.55</v>
      </c>
    </row>
    <row r="10" spans="3:12" x14ac:dyDescent="0.25">
      <c r="C10" s="17" t="s">
        <v>28</v>
      </c>
      <c r="D10" s="17" t="s">
        <v>52</v>
      </c>
      <c r="E10" s="3">
        <v>1342</v>
      </c>
      <c r="F10" s="13">
        <v>43.5</v>
      </c>
      <c r="G10" s="25">
        <v>4.57</v>
      </c>
      <c r="H10" s="20">
        <v>1.19</v>
      </c>
      <c r="I10" s="21">
        <v>32.03</v>
      </c>
      <c r="J10" s="21">
        <v>84.93</v>
      </c>
      <c r="K10" s="20">
        <v>54.3</v>
      </c>
      <c r="L10" s="22">
        <v>867.79</v>
      </c>
    </row>
    <row r="11" spans="3:12" x14ac:dyDescent="0.25">
      <c r="C11" s="17" t="s">
        <v>21</v>
      </c>
      <c r="D11" s="17" t="s">
        <v>6</v>
      </c>
      <c r="E11" s="3">
        <v>1294</v>
      </c>
      <c r="F11" s="13">
        <v>43.1</v>
      </c>
      <c r="G11" s="21">
        <v>4.28</v>
      </c>
      <c r="H11" s="24">
        <v>1.22</v>
      </c>
      <c r="I11" s="21">
        <v>34.229999999999997</v>
      </c>
      <c r="J11" s="21">
        <v>85.1</v>
      </c>
      <c r="K11" s="20">
        <v>54.49</v>
      </c>
      <c r="L11" s="22">
        <v>858.63</v>
      </c>
    </row>
    <row r="12" spans="3:12" x14ac:dyDescent="0.25">
      <c r="C12" s="17" t="s">
        <v>21</v>
      </c>
      <c r="D12" s="17" t="s">
        <v>10</v>
      </c>
      <c r="E12" s="3">
        <v>1265</v>
      </c>
      <c r="F12" s="13">
        <v>43.2</v>
      </c>
      <c r="G12" s="21">
        <v>4</v>
      </c>
      <c r="H12" s="20">
        <v>1.21</v>
      </c>
      <c r="I12" s="21">
        <v>33.03</v>
      </c>
      <c r="J12" s="21">
        <v>84.93</v>
      </c>
      <c r="K12" s="20">
        <v>54.51</v>
      </c>
      <c r="L12" s="22">
        <v>839.59</v>
      </c>
    </row>
    <row r="13" spans="3:12" x14ac:dyDescent="0.25">
      <c r="C13" s="17" t="s">
        <v>26</v>
      </c>
      <c r="D13" s="17" t="s">
        <v>37</v>
      </c>
      <c r="E13" s="3">
        <v>1265</v>
      </c>
      <c r="F13" s="13">
        <v>44.4</v>
      </c>
      <c r="G13" s="25">
        <v>4.7</v>
      </c>
      <c r="H13" s="20">
        <v>1.17</v>
      </c>
      <c r="I13" s="21">
        <v>31.95</v>
      </c>
      <c r="J13" s="21">
        <v>85.63</v>
      </c>
      <c r="K13" s="20">
        <v>54.38</v>
      </c>
      <c r="L13" s="22">
        <v>837.49</v>
      </c>
    </row>
    <row r="14" spans="3:12" x14ac:dyDescent="0.25">
      <c r="C14" s="17" t="s">
        <v>21</v>
      </c>
      <c r="D14" s="17" t="s">
        <v>41</v>
      </c>
      <c r="E14" s="3">
        <v>1209</v>
      </c>
      <c r="F14" s="15">
        <v>45.2</v>
      </c>
      <c r="G14" s="21">
        <v>4.5</v>
      </c>
      <c r="H14" s="20">
        <v>1.2</v>
      </c>
      <c r="I14" s="21">
        <v>35.4</v>
      </c>
      <c r="J14" s="21">
        <v>86.13</v>
      </c>
      <c r="K14" s="20">
        <v>54.58</v>
      </c>
      <c r="L14" s="22">
        <v>803.17</v>
      </c>
    </row>
    <row r="15" spans="3:12" x14ac:dyDescent="0.25">
      <c r="C15" s="17" t="s">
        <v>21</v>
      </c>
      <c r="D15" s="17" t="s">
        <v>16</v>
      </c>
      <c r="E15" s="3">
        <v>1163</v>
      </c>
      <c r="F15" s="13">
        <v>42.8</v>
      </c>
      <c r="G15" s="21">
        <v>4.4000000000000004</v>
      </c>
      <c r="H15" s="20">
        <v>1.1599999999999999</v>
      </c>
      <c r="I15" s="21">
        <v>35.270000000000003</v>
      </c>
      <c r="J15" s="21">
        <v>84.97</v>
      </c>
      <c r="K15" s="20">
        <v>54.33</v>
      </c>
      <c r="L15" s="22">
        <v>803.18</v>
      </c>
    </row>
    <row r="16" spans="3:12" x14ac:dyDescent="0.25">
      <c r="C16" s="17" t="s">
        <v>26</v>
      </c>
      <c r="D16" s="17" t="s">
        <v>49</v>
      </c>
      <c r="E16" s="3">
        <v>1154</v>
      </c>
      <c r="F16" s="13">
        <v>43.1</v>
      </c>
      <c r="G16" s="25">
        <v>4.8499999999999996</v>
      </c>
      <c r="H16" s="20">
        <v>1.21</v>
      </c>
      <c r="I16" s="21">
        <v>30.43</v>
      </c>
      <c r="J16" s="21">
        <v>84.85</v>
      </c>
      <c r="K16" s="20">
        <v>53.63</v>
      </c>
      <c r="L16" s="22">
        <v>751.75</v>
      </c>
    </row>
    <row r="17" spans="3:12" x14ac:dyDescent="0.25">
      <c r="C17" s="17" t="s">
        <v>21</v>
      </c>
      <c r="D17" s="17" t="s">
        <v>43</v>
      </c>
      <c r="E17" s="3">
        <v>1148</v>
      </c>
      <c r="F17" s="13">
        <v>42.4</v>
      </c>
      <c r="G17" s="21">
        <v>4.4800000000000004</v>
      </c>
      <c r="H17" s="20">
        <v>1.18</v>
      </c>
      <c r="I17" s="25">
        <v>37.630000000000003</v>
      </c>
      <c r="J17" s="21">
        <v>85.43</v>
      </c>
      <c r="K17" s="20">
        <v>54.45</v>
      </c>
      <c r="L17" s="22">
        <v>761.17</v>
      </c>
    </row>
    <row r="18" spans="3:12" x14ac:dyDescent="0.25">
      <c r="C18" s="17" t="s">
        <v>21</v>
      </c>
      <c r="D18" s="17" t="s">
        <v>17</v>
      </c>
      <c r="E18" s="3">
        <v>1133</v>
      </c>
      <c r="F18" s="13">
        <v>43.5</v>
      </c>
      <c r="G18" s="21">
        <v>4.2</v>
      </c>
      <c r="H18" s="24">
        <v>1.22</v>
      </c>
      <c r="I18" s="21">
        <v>31.9</v>
      </c>
      <c r="J18" s="21">
        <v>85.08</v>
      </c>
      <c r="K18" s="20">
        <v>54.5</v>
      </c>
      <c r="L18" s="22">
        <v>751.48</v>
      </c>
    </row>
    <row r="19" spans="3:12" x14ac:dyDescent="0.25">
      <c r="C19" s="17" t="s">
        <v>24</v>
      </c>
      <c r="D19" s="17" t="s">
        <v>32</v>
      </c>
      <c r="E19" s="3">
        <v>1113</v>
      </c>
      <c r="F19" s="13">
        <v>43.8</v>
      </c>
      <c r="G19" s="21">
        <v>4.45</v>
      </c>
      <c r="H19" s="24">
        <v>1.27</v>
      </c>
      <c r="I19" s="21">
        <v>33.200000000000003</v>
      </c>
      <c r="J19" s="21">
        <v>85.35</v>
      </c>
      <c r="K19" s="20">
        <v>54.55</v>
      </c>
      <c r="L19" s="22">
        <v>892.85</v>
      </c>
    </row>
    <row r="20" spans="3:12" x14ac:dyDescent="0.25">
      <c r="C20" s="17" t="s">
        <v>22</v>
      </c>
      <c r="D20" s="17" t="s">
        <v>30</v>
      </c>
      <c r="E20" s="3">
        <v>1099</v>
      </c>
      <c r="F20" s="13">
        <v>41.8</v>
      </c>
      <c r="G20" s="25">
        <v>4.57</v>
      </c>
      <c r="H20" s="24">
        <v>1.24</v>
      </c>
      <c r="I20" s="21">
        <v>32.9</v>
      </c>
      <c r="J20" s="21">
        <v>85.57</v>
      </c>
      <c r="K20" s="20">
        <v>54.47</v>
      </c>
      <c r="L20" s="22">
        <v>690.11</v>
      </c>
    </row>
    <row r="21" spans="3:12" x14ac:dyDescent="0.25">
      <c r="C21" s="17" t="s">
        <v>26</v>
      </c>
      <c r="D21" s="17" t="s">
        <v>15</v>
      </c>
      <c r="E21" s="3">
        <v>1044</v>
      </c>
      <c r="F21" s="13">
        <v>40.299999999999997</v>
      </c>
      <c r="G21" s="21">
        <v>4.3499999999999996</v>
      </c>
      <c r="H21" s="24">
        <v>1.25</v>
      </c>
      <c r="I21" s="21">
        <v>31.45</v>
      </c>
      <c r="J21" s="21">
        <v>85.3</v>
      </c>
      <c r="K21" s="20">
        <v>54.36</v>
      </c>
      <c r="L21" s="22">
        <v>691.25</v>
      </c>
    </row>
    <row r="22" spans="3:12" x14ac:dyDescent="0.25">
      <c r="C22" s="18" t="s">
        <v>23</v>
      </c>
      <c r="D22" s="17" t="s">
        <v>53</v>
      </c>
      <c r="E22" s="3">
        <v>1038</v>
      </c>
      <c r="F22" s="13">
        <v>44.4</v>
      </c>
      <c r="G22" s="25">
        <v>4.7699999999999996</v>
      </c>
      <c r="H22" s="20">
        <v>1.19</v>
      </c>
      <c r="I22" s="21">
        <v>34.299999999999997</v>
      </c>
      <c r="J22" s="21">
        <v>85.33</v>
      </c>
      <c r="K22" s="20">
        <v>54.45</v>
      </c>
      <c r="L22" s="22">
        <v>642.07000000000005</v>
      </c>
    </row>
    <row r="23" spans="3:12" x14ac:dyDescent="0.25">
      <c r="C23" s="17" t="s">
        <v>25</v>
      </c>
      <c r="D23" s="17" t="s">
        <v>57</v>
      </c>
      <c r="E23" s="3">
        <v>1008</v>
      </c>
      <c r="F23" s="13">
        <v>39.799999999999997</v>
      </c>
      <c r="G23" s="21">
        <v>4</v>
      </c>
      <c r="H23" s="24">
        <v>1.25</v>
      </c>
      <c r="I23" s="21">
        <v>33.6</v>
      </c>
      <c r="J23" s="21">
        <v>85.48</v>
      </c>
      <c r="K23" s="20">
        <v>54.56</v>
      </c>
      <c r="L23" s="22">
        <v>669.17</v>
      </c>
    </row>
    <row r="24" spans="3:12" x14ac:dyDescent="0.25">
      <c r="C24" s="17" t="s">
        <v>24</v>
      </c>
      <c r="D24" s="17" t="s">
        <v>36</v>
      </c>
      <c r="E24" s="3">
        <v>1003</v>
      </c>
      <c r="F24" s="15">
        <v>45.2</v>
      </c>
      <c r="G24" s="21">
        <v>4.33</v>
      </c>
      <c r="H24" s="20">
        <v>1.21</v>
      </c>
      <c r="I24" s="21">
        <v>31.93</v>
      </c>
      <c r="J24" s="21">
        <v>84.93</v>
      </c>
      <c r="K24" s="20">
        <v>53.78</v>
      </c>
      <c r="L24" s="22">
        <v>655.29</v>
      </c>
    </row>
    <row r="25" spans="3:12" x14ac:dyDescent="0.25">
      <c r="C25" s="17" t="s">
        <v>25</v>
      </c>
      <c r="D25" s="17" t="s">
        <v>60</v>
      </c>
      <c r="E25" s="3">
        <v>975</v>
      </c>
      <c r="F25" s="13">
        <v>40.4</v>
      </c>
      <c r="G25" s="21">
        <v>4.2300000000000004</v>
      </c>
      <c r="H25" s="24">
        <v>1.23</v>
      </c>
      <c r="I25" s="21">
        <v>33.6</v>
      </c>
      <c r="J25" s="21">
        <v>85.78</v>
      </c>
      <c r="K25" s="20">
        <v>54.56</v>
      </c>
      <c r="L25" s="22">
        <v>647.16</v>
      </c>
    </row>
    <row r="26" spans="3:12" x14ac:dyDescent="0.25">
      <c r="C26" s="17" t="s">
        <v>22</v>
      </c>
      <c r="D26" s="17" t="s">
        <v>31</v>
      </c>
      <c r="E26" s="3">
        <v>973</v>
      </c>
      <c r="F26" s="13">
        <v>42.2</v>
      </c>
      <c r="G26" s="25">
        <v>4.58</v>
      </c>
      <c r="H26" s="24">
        <v>1.23</v>
      </c>
      <c r="I26" s="21">
        <v>31.9</v>
      </c>
      <c r="J26" s="21">
        <v>85.25</v>
      </c>
      <c r="K26" s="20">
        <v>54.44</v>
      </c>
      <c r="L26" s="22">
        <v>645.02</v>
      </c>
    </row>
    <row r="27" spans="3:12" x14ac:dyDescent="0.25">
      <c r="C27" s="17" t="s">
        <v>22</v>
      </c>
      <c r="D27" s="17" t="s">
        <v>19</v>
      </c>
      <c r="E27" s="3">
        <v>962</v>
      </c>
      <c r="F27" s="13">
        <v>41.2</v>
      </c>
      <c r="G27" s="25">
        <v>4.5999999999999996</v>
      </c>
      <c r="H27" s="20">
        <v>1.21</v>
      </c>
      <c r="I27" s="21">
        <v>31.4</v>
      </c>
      <c r="J27" s="21">
        <v>85.35</v>
      </c>
      <c r="K27" s="20">
        <v>53.78</v>
      </c>
      <c r="L27" s="22">
        <v>630.91999999999996</v>
      </c>
    </row>
    <row r="28" spans="3:12" x14ac:dyDescent="0.25">
      <c r="C28" s="17" t="s">
        <v>26</v>
      </c>
      <c r="D28" s="17" t="s">
        <v>12</v>
      </c>
      <c r="E28" s="3">
        <v>958</v>
      </c>
      <c r="F28" s="13">
        <v>40.299999999999997</v>
      </c>
      <c r="G28" s="21">
        <v>4.1500000000000004</v>
      </c>
      <c r="H28" s="24">
        <v>1.24</v>
      </c>
      <c r="I28" s="21">
        <v>32.450000000000003</v>
      </c>
      <c r="J28" s="21">
        <v>85.25</v>
      </c>
      <c r="K28" s="20">
        <v>54.5</v>
      </c>
      <c r="L28" s="22">
        <v>635.48</v>
      </c>
    </row>
    <row r="29" spans="3:12" x14ac:dyDescent="0.25">
      <c r="C29" s="17" t="s">
        <v>26</v>
      </c>
      <c r="D29" s="17" t="s">
        <v>54</v>
      </c>
      <c r="E29" s="3">
        <v>943</v>
      </c>
      <c r="F29" s="13">
        <v>44.9</v>
      </c>
      <c r="G29" s="21">
        <v>4.28</v>
      </c>
      <c r="H29" s="24">
        <v>1.25</v>
      </c>
      <c r="I29" s="21">
        <v>31.5</v>
      </c>
      <c r="J29" s="21">
        <v>86.1</v>
      </c>
      <c r="K29" s="20">
        <v>54.54</v>
      </c>
      <c r="L29" s="22">
        <v>625.80999999999995</v>
      </c>
    </row>
    <row r="30" spans="3:12" x14ac:dyDescent="0.25">
      <c r="C30" s="17" t="s">
        <v>21</v>
      </c>
      <c r="D30" s="17" t="s">
        <v>46</v>
      </c>
      <c r="E30" s="3">
        <v>903</v>
      </c>
      <c r="F30" s="15">
        <v>46.5</v>
      </c>
      <c r="G30" s="21">
        <v>4.3499999999999996</v>
      </c>
      <c r="H30" s="20">
        <v>1.18</v>
      </c>
      <c r="I30" s="25">
        <v>37.729999999999997</v>
      </c>
      <c r="J30" s="21">
        <v>85.83</v>
      </c>
      <c r="K30" s="20">
        <v>53.94</v>
      </c>
      <c r="L30" s="22">
        <v>592.73</v>
      </c>
    </row>
    <row r="31" spans="3:12" x14ac:dyDescent="0.25">
      <c r="C31" s="17" t="s">
        <v>28</v>
      </c>
      <c r="D31" s="17" t="s">
        <v>50</v>
      </c>
      <c r="E31" s="3">
        <v>887</v>
      </c>
      <c r="F31" s="15">
        <v>45.4</v>
      </c>
      <c r="G31" s="25">
        <v>4.8499999999999996</v>
      </c>
      <c r="H31" s="24">
        <v>1.23</v>
      </c>
      <c r="I31" s="21">
        <v>31.38</v>
      </c>
      <c r="J31" s="21">
        <v>84.43</v>
      </c>
      <c r="K31" s="20">
        <v>53.7</v>
      </c>
      <c r="L31" s="22">
        <v>579.6</v>
      </c>
    </row>
    <row r="32" spans="3:12" x14ac:dyDescent="0.25">
      <c r="C32" s="17" t="s">
        <v>22</v>
      </c>
      <c r="D32" s="17" t="s">
        <v>29</v>
      </c>
      <c r="E32" s="3">
        <v>873</v>
      </c>
      <c r="F32" s="13">
        <v>42.6</v>
      </c>
      <c r="G32" s="21">
        <v>4.03</v>
      </c>
      <c r="H32" s="24">
        <v>1.22</v>
      </c>
      <c r="I32" s="21">
        <v>32.369999999999997</v>
      </c>
      <c r="J32" s="21">
        <v>85.35</v>
      </c>
      <c r="K32" s="20">
        <v>54.5</v>
      </c>
      <c r="L32" s="22">
        <v>579.45000000000005</v>
      </c>
    </row>
    <row r="33" spans="3:12" x14ac:dyDescent="0.25">
      <c r="C33" s="17" t="s">
        <v>26</v>
      </c>
      <c r="D33" s="17" t="s">
        <v>7</v>
      </c>
      <c r="E33" s="3">
        <v>872</v>
      </c>
      <c r="F33" s="13">
        <v>42.6</v>
      </c>
      <c r="G33" s="21">
        <v>4.43</v>
      </c>
      <c r="H33" s="24">
        <v>1.24</v>
      </c>
      <c r="I33" s="21">
        <v>30.65</v>
      </c>
      <c r="J33" s="21">
        <v>84.85</v>
      </c>
      <c r="K33" s="20">
        <v>54.36</v>
      </c>
      <c r="L33" s="22">
        <v>576.83000000000004</v>
      </c>
    </row>
    <row r="34" spans="3:12" x14ac:dyDescent="0.25">
      <c r="C34" s="17" t="s">
        <v>21</v>
      </c>
      <c r="D34" s="17" t="s">
        <v>45</v>
      </c>
      <c r="E34" s="3">
        <v>849</v>
      </c>
      <c r="F34" s="13">
        <v>44.7</v>
      </c>
      <c r="G34" s="25">
        <v>4.55</v>
      </c>
      <c r="H34" s="24">
        <v>1.25</v>
      </c>
      <c r="I34" s="21">
        <v>34.25</v>
      </c>
      <c r="J34" s="21">
        <v>85.63</v>
      </c>
      <c r="K34" s="20">
        <v>53.93</v>
      </c>
      <c r="L34" s="22">
        <v>559.14</v>
      </c>
    </row>
    <row r="35" spans="3:12" x14ac:dyDescent="0.25">
      <c r="C35" s="17" t="s">
        <v>25</v>
      </c>
      <c r="D35" s="17" t="s">
        <v>56</v>
      </c>
      <c r="E35" s="3">
        <v>835</v>
      </c>
      <c r="F35" s="13">
        <v>42.8</v>
      </c>
      <c r="G35" s="21">
        <v>4.3499999999999996</v>
      </c>
      <c r="H35" s="20">
        <v>1.21</v>
      </c>
      <c r="I35" s="21">
        <v>31.58</v>
      </c>
      <c r="J35" s="21">
        <v>84.45</v>
      </c>
      <c r="K35" s="20">
        <v>54.43</v>
      </c>
      <c r="L35" s="22">
        <v>553.36</v>
      </c>
    </row>
    <row r="36" spans="3:12" x14ac:dyDescent="0.25">
      <c r="C36" s="17" t="s">
        <v>25</v>
      </c>
      <c r="D36" s="17" t="s">
        <v>55</v>
      </c>
      <c r="E36" s="3">
        <v>807</v>
      </c>
      <c r="F36" s="13">
        <v>39.1</v>
      </c>
      <c r="G36" s="21">
        <v>4.38</v>
      </c>
      <c r="H36" s="24">
        <v>1.24</v>
      </c>
      <c r="I36" s="21">
        <v>34.4</v>
      </c>
      <c r="J36" s="21">
        <v>84.33</v>
      </c>
      <c r="K36" s="20">
        <v>54.48</v>
      </c>
      <c r="L36" s="22">
        <v>535.03</v>
      </c>
    </row>
    <row r="37" spans="3:12" x14ac:dyDescent="0.25">
      <c r="C37" s="17" t="s">
        <v>22</v>
      </c>
      <c r="D37" s="17" t="s">
        <v>18</v>
      </c>
      <c r="E37" s="3">
        <v>806</v>
      </c>
      <c r="F37" s="13">
        <v>41.8</v>
      </c>
      <c r="G37" s="21">
        <v>4.4800000000000004</v>
      </c>
      <c r="H37" s="24">
        <v>1.24</v>
      </c>
      <c r="I37" s="21">
        <v>32.479999999999997</v>
      </c>
      <c r="J37" s="21">
        <v>85.08</v>
      </c>
      <c r="K37" s="20">
        <v>54.45</v>
      </c>
      <c r="L37" s="22">
        <v>534.16999999999996</v>
      </c>
    </row>
    <row r="38" spans="3:12" x14ac:dyDescent="0.25">
      <c r="C38" s="17" t="s">
        <v>70</v>
      </c>
      <c r="D38" s="17" t="s">
        <v>47</v>
      </c>
      <c r="E38" s="3">
        <v>806</v>
      </c>
      <c r="F38" s="13">
        <v>43.8</v>
      </c>
      <c r="G38" s="25">
        <v>4.7300000000000004</v>
      </c>
      <c r="H38" s="20">
        <v>1.2</v>
      </c>
      <c r="I38" s="21">
        <v>36.049999999999997</v>
      </c>
      <c r="J38" s="21">
        <v>85.73</v>
      </c>
      <c r="K38" s="20">
        <v>53.93</v>
      </c>
      <c r="L38" s="22">
        <v>529.91</v>
      </c>
    </row>
    <row r="39" spans="3:12" x14ac:dyDescent="0.25">
      <c r="C39" s="17" t="s">
        <v>27</v>
      </c>
      <c r="D39" s="17" t="s">
        <v>38</v>
      </c>
      <c r="E39" s="3">
        <v>803</v>
      </c>
      <c r="F39" s="13">
        <v>40</v>
      </c>
      <c r="G39" s="25">
        <v>4.68</v>
      </c>
      <c r="H39" s="24">
        <v>1.26</v>
      </c>
      <c r="I39" s="21">
        <v>34.65</v>
      </c>
      <c r="J39" s="21">
        <v>85.5</v>
      </c>
      <c r="K39" s="20">
        <v>54.51</v>
      </c>
      <c r="L39" s="22">
        <v>532.54999999999995</v>
      </c>
    </row>
    <row r="40" spans="3:12" x14ac:dyDescent="0.25">
      <c r="C40" s="17" t="s">
        <v>25</v>
      </c>
      <c r="D40" s="17" t="s">
        <v>58</v>
      </c>
      <c r="E40" s="3">
        <v>802</v>
      </c>
      <c r="F40" s="13">
        <v>42.2</v>
      </c>
      <c r="G40" s="25">
        <v>4.63</v>
      </c>
      <c r="H40" s="24">
        <v>1.22</v>
      </c>
      <c r="I40" s="21">
        <v>34.5</v>
      </c>
      <c r="J40" s="21">
        <v>85.43</v>
      </c>
      <c r="K40" s="20">
        <v>54.49</v>
      </c>
      <c r="L40" s="22">
        <v>532.02</v>
      </c>
    </row>
    <row r="41" spans="3:12" x14ac:dyDescent="0.25">
      <c r="C41" s="17" t="s">
        <v>26</v>
      </c>
      <c r="D41" s="17" t="s">
        <v>34</v>
      </c>
      <c r="E41" s="3">
        <v>790</v>
      </c>
      <c r="F41" s="13">
        <v>44.4</v>
      </c>
      <c r="G41" s="21">
        <v>4.33</v>
      </c>
      <c r="H41" s="24">
        <v>1.22</v>
      </c>
      <c r="I41" s="21">
        <v>32.85</v>
      </c>
      <c r="J41" s="21">
        <v>84.53</v>
      </c>
      <c r="K41" s="20">
        <v>54.46</v>
      </c>
      <c r="L41" s="22">
        <v>523.4</v>
      </c>
    </row>
    <row r="42" spans="3:12" x14ac:dyDescent="0.25">
      <c r="C42" s="17" t="s">
        <v>23</v>
      </c>
      <c r="D42" s="17" t="s">
        <v>48</v>
      </c>
      <c r="E42" s="3">
        <v>782</v>
      </c>
      <c r="F42" s="13">
        <v>42</v>
      </c>
      <c r="G42" s="21">
        <v>4.13</v>
      </c>
      <c r="H42" s="24">
        <v>1.23</v>
      </c>
      <c r="I42" s="21">
        <v>29.63</v>
      </c>
      <c r="J42" s="21">
        <v>83.43</v>
      </c>
      <c r="K42" s="20">
        <v>54.15</v>
      </c>
      <c r="L42" s="22">
        <v>602.92999999999995</v>
      </c>
    </row>
    <row r="43" spans="3:12" x14ac:dyDescent="0.25">
      <c r="C43" s="17" t="s">
        <v>23</v>
      </c>
      <c r="D43" s="17" t="s">
        <v>11</v>
      </c>
      <c r="E43" s="3">
        <v>778</v>
      </c>
      <c r="F43" s="13">
        <v>40.299999999999997</v>
      </c>
      <c r="G43" s="21">
        <v>4.4800000000000004</v>
      </c>
      <c r="H43" s="24">
        <v>1.24</v>
      </c>
      <c r="I43" s="21">
        <v>32.479999999999997</v>
      </c>
      <c r="J43" s="21">
        <v>86.03</v>
      </c>
      <c r="K43" s="20">
        <v>54.49</v>
      </c>
      <c r="L43" s="22">
        <v>515.87</v>
      </c>
    </row>
    <row r="44" spans="3:12" x14ac:dyDescent="0.25">
      <c r="C44" s="17" t="s">
        <v>28</v>
      </c>
      <c r="D44" s="17" t="s">
        <v>51</v>
      </c>
      <c r="E44" s="3">
        <v>768</v>
      </c>
      <c r="F44" s="13">
        <v>43.8</v>
      </c>
      <c r="G44" s="21">
        <v>4.43</v>
      </c>
      <c r="H44" s="24">
        <v>1.22</v>
      </c>
      <c r="I44" s="21">
        <v>31.18</v>
      </c>
      <c r="J44" s="21">
        <v>84.85</v>
      </c>
      <c r="K44" s="20">
        <v>54.39</v>
      </c>
      <c r="L44" s="22">
        <v>508.57</v>
      </c>
    </row>
    <row r="45" spans="3:12" x14ac:dyDescent="0.25">
      <c r="C45" s="17" t="s">
        <v>26</v>
      </c>
      <c r="D45" s="17" t="s">
        <v>13</v>
      </c>
      <c r="E45" s="3">
        <v>757</v>
      </c>
      <c r="F45" s="13">
        <v>44</v>
      </c>
      <c r="G45" s="21">
        <v>4.3499999999999996</v>
      </c>
      <c r="H45" s="24">
        <v>1.26</v>
      </c>
      <c r="I45" s="21">
        <v>33.4</v>
      </c>
      <c r="J45" s="21">
        <v>84.83</v>
      </c>
      <c r="K45" s="20">
        <v>54.46</v>
      </c>
      <c r="L45" s="22">
        <v>501.56</v>
      </c>
    </row>
    <row r="46" spans="3:12" x14ac:dyDescent="0.25">
      <c r="C46" s="17" t="s">
        <v>21</v>
      </c>
      <c r="D46" s="17" t="s">
        <v>42</v>
      </c>
      <c r="E46" s="3">
        <v>736</v>
      </c>
      <c r="F46" s="13">
        <v>43</v>
      </c>
      <c r="G46" s="21">
        <v>4.28</v>
      </c>
      <c r="H46" s="20">
        <v>1.17</v>
      </c>
      <c r="I46" s="21">
        <v>35.200000000000003</v>
      </c>
      <c r="J46" s="21">
        <v>85.33</v>
      </c>
      <c r="K46" s="20">
        <v>54.44</v>
      </c>
      <c r="L46" s="22">
        <v>487.58</v>
      </c>
    </row>
    <row r="47" spans="3:12" x14ac:dyDescent="0.25">
      <c r="C47" s="17" t="s">
        <v>23</v>
      </c>
      <c r="D47" s="17" t="s">
        <v>71</v>
      </c>
      <c r="E47" s="3">
        <v>728</v>
      </c>
      <c r="F47" s="13">
        <v>42.4</v>
      </c>
      <c r="G47" s="21">
        <v>4.3</v>
      </c>
      <c r="H47" s="20">
        <v>1.21</v>
      </c>
      <c r="I47" s="21">
        <v>31.13</v>
      </c>
      <c r="J47" s="21">
        <v>83.93</v>
      </c>
      <c r="K47" s="20">
        <v>54.32</v>
      </c>
      <c r="L47" s="22">
        <v>533.37</v>
      </c>
    </row>
    <row r="48" spans="3:12" x14ac:dyDescent="0.25">
      <c r="C48" s="17" t="s">
        <v>26</v>
      </c>
      <c r="D48" s="17" t="s">
        <v>14</v>
      </c>
      <c r="E48" s="3">
        <v>727</v>
      </c>
      <c r="F48" s="15">
        <v>45.9</v>
      </c>
      <c r="G48" s="21">
        <v>4.4000000000000004</v>
      </c>
      <c r="H48" s="20">
        <v>1.1599999999999999</v>
      </c>
      <c r="I48" s="21">
        <v>33</v>
      </c>
      <c r="J48" s="21">
        <v>84.1</v>
      </c>
      <c r="K48" s="20">
        <v>54.26</v>
      </c>
      <c r="L48" s="22">
        <v>480.6</v>
      </c>
    </row>
    <row r="49" spans="3:12" x14ac:dyDescent="0.25">
      <c r="C49" s="17" t="s">
        <v>27</v>
      </c>
      <c r="D49" s="17" t="s">
        <v>39</v>
      </c>
      <c r="E49" s="3">
        <v>699</v>
      </c>
      <c r="F49" s="13">
        <v>40.9</v>
      </c>
      <c r="G49" s="25">
        <v>4.78</v>
      </c>
      <c r="H49" s="24">
        <v>1.22</v>
      </c>
      <c r="I49" s="21">
        <v>33.93</v>
      </c>
      <c r="J49" s="21">
        <v>85.25</v>
      </c>
      <c r="K49" s="20">
        <v>54.48</v>
      </c>
      <c r="L49" s="22">
        <v>463.07</v>
      </c>
    </row>
    <row r="50" spans="3:12" x14ac:dyDescent="0.25">
      <c r="C50" s="17" t="s">
        <v>22</v>
      </c>
      <c r="D50" s="17" t="s">
        <v>8</v>
      </c>
      <c r="E50" s="3">
        <v>652</v>
      </c>
      <c r="F50" s="13">
        <v>40.1</v>
      </c>
      <c r="G50" s="21">
        <v>4.43</v>
      </c>
      <c r="H50" s="24">
        <v>1.24</v>
      </c>
      <c r="I50" s="21">
        <v>32.049999999999997</v>
      </c>
      <c r="J50" s="21">
        <v>86</v>
      </c>
      <c r="K50" s="20">
        <v>54.5</v>
      </c>
      <c r="L50" s="22">
        <v>432.55</v>
      </c>
    </row>
    <row r="51" spans="3:12" x14ac:dyDescent="0.25">
      <c r="C51" s="17" t="s">
        <v>25</v>
      </c>
      <c r="D51" s="17" t="s">
        <v>61</v>
      </c>
      <c r="E51" s="3">
        <v>389</v>
      </c>
      <c r="F51" s="13">
        <v>44.1</v>
      </c>
      <c r="G51" s="21">
        <v>4.0999999999999996</v>
      </c>
      <c r="H51" s="20">
        <v>1.21</v>
      </c>
      <c r="I51" s="21">
        <v>32.57</v>
      </c>
      <c r="J51" s="21">
        <v>84.87</v>
      </c>
      <c r="K51" s="20">
        <v>54.4</v>
      </c>
      <c r="L51" s="22">
        <v>196.9</v>
      </c>
    </row>
    <row r="52" spans="3:12" x14ac:dyDescent="0.25">
      <c r="C52" s="1"/>
      <c r="D52" s="7" t="s">
        <v>1</v>
      </c>
      <c r="E52" s="4">
        <v>255</v>
      </c>
      <c r="F52" s="12">
        <v>1.3</v>
      </c>
      <c r="G52" s="21">
        <v>0.32</v>
      </c>
      <c r="H52" s="20">
        <v>0.05</v>
      </c>
      <c r="I52" s="21">
        <v>1.54</v>
      </c>
      <c r="J52" s="21" t="s">
        <v>78</v>
      </c>
      <c r="K52" s="20" t="s">
        <v>78</v>
      </c>
      <c r="L52" s="22">
        <v>183.12</v>
      </c>
    </row>
    <row r="53" spans="3:12" x14ac:dyDescent="0.25">
      <c r="C53" s="1"/>
      <c r="D53" s="7" t="s">
        <v>2</v>
      </c>
      <c r="E53" s="4">
        <v>32.9</v>
      </c>
      <c r="F53" s="12">
        <v>4.5999999999999996</v>
      </c>
      <c r="G53" s="21">
        <v>7.28</v>
      </c>
      <c r="H53" s="21">
        <v>3.09</v>
      </c>
      <c r="I53" s="21">
        <v>6.33</v>
      </c>
      <c r="J53" s="21">
        <v>1.3</v>
      </c>
      <c r="K53" s="21">
        <v>0.89</v>
      </c>
      <c r="L53" s="21">
        <v>32.71</v>
      </c>
    </row>
    <row r="54" spans="3:12" x14ac:dyDescent="0.25">
      <c r="C54" s="1"/>
      <c r="D54" s="7" t="s">
        <v>3</v>
      </c>
      <c r="E54" s="3">
        <v>1002</v>
      </c>
      <c r="F54" s="12">
        <v>42.8</v>
      </c>
      <c r="G54" s="21">
        <v>4.43</v>
      </c>
      <c r="H54" s="20">
        <v>1.22</v>
      </c>
      <c r="I54" s="21">
        <v>33.1</v>
      </c>
      <c r="J54" s="21">
        <v>85.16</v>
      </c>
      <c r="K54" s="20">
        <v>54.35</v>
      </c>
      <c r="L54" s="22">
        <v>666.45</v>
      </c>
    </row>
    <row r="55" spans="3:12" x14ac:dyDescent="0.25">
      <c r="C55" s="2" t="s">
        <v>69</v>
      </c>
      <c r="D55" s="2"/>
      <c r="E55" s="2"/>
      <c r="F55" s="2"/>
      <c r="G55" s="2"/>
      <c r="H55" s="2"/>
    </row>
  </sheetData>
  <mergeCells count="1">
    <mergeCell ref="C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96CD-06E9-4856-B9A7-7173F1FB96CB}">
  <dimension ref="C2:L55"/>
  <sheetViews>
    <sheetView zoomScale="110" zoomScaleNormal="110" workbookViewId="0">
      <selection activeCell="H6" sqref="H6"/>
    </sheetView>
  </sheetViews>
  <sheetFormatPr defaultRowHeight="15" x14ac:dyDescent="0.25"/>
  <cols>
    <col min="3" max="3" width="21" bestFit="1" customWidth="1"/>
    <col min="4" max="4" width="20" bestFit="1" customWidth="1"/>
    <col min="5" max="5" width="15" bestFit="1" customWidth="1"/>
    <col min="6" max="6" width="11.42578125" bestFit="1" customWidth="1"/>
    <col min="7" max="7" width="10.7109375" bestFit="1" customWidth="1"/>
    <col min="8" max="8" width="10.5703125" bestFit="1" customWidth="1"/>
    <col min="9" max="9" width="14.140625" bestFit="1" customWidth="1"/>
    <col min="10" max="10" width="14.28515625" bestFit="1" customWidth="1"/>
    <col min="11" max="11" width="16.28515625" bestFit="1" customWidth="1"/>
    <col min="12" max="12" width="17.7109375" bestFit="1" customWidth="1"/>
  </cols>
  <sheetData>
    <row r="2" spans="3:12" ht="15.75" x14ac:dyDescent="0.25">
      <c r="C2" s="30" t="s">
        <v>82</v>
      </c>
      <c r="D2" s="30"/>
      <c r="E2" s="30"/>
      <c r="F2" s="30"/>
      <c r="G2" s="30"/>
      <c r="H2" s="30"/>
      <c r="I2" s="30"/>
    </row>
    <row r="3" spans="3:12" x14ac:dyDescent="0.25">
      <c r="C3" s="5" t="s">
        <v>20</v>
      </c>
      <c r="D3" s="5" t="s">
        <v>0</v>
      </c>
      <c r="E3" s="5" t="s">
        <v>67</v>
      </c>
      <c r="F3" s="11" t="s">
        <v>68</v>
      </c>
      <c r="G3" s="5" t="s">
        <v>72</v>
      </c>
      <c r="H3" s="5" t="s">
        <v>73</v>
      </c>
      <c r="I3" s="19" t="s">
        <v>74</v>
      </c>
      <c r="J3" s="5" t="s">
        <v>75</v>
      </c>
      <c r="K3" s="5" t="s">
        <v>76</v>
      </c>
      <c r="L3" s="5" t="s">
        <v>77</v>
      </c>
    </row>
    <row r="4" spans="3:12" x14ac:dyDescent="0.25">
      <c r="C4" s="17" t="s">
        <v>24</v>
      </c>
      <c r="D4" s="17" t="s">
        <v>33</v>
      </c>
      <c r="E4" s="14">
        <v>1683</v>
      </c>
      <c r="F4" s="15">
        <v>44.6</v>
      </c>
      <c r="G4" s="21">
        <v>4.9000000000000004</v>
      </c>
      <c r="H4" s="20">
        <v>1.21</v>
      </c>
      <c r="I4" s="21">
        <v>32.479999999999997</v>
      </c>
      <c r="J4" s="21">
        <v>84.98</v>
      </c>
      <c r="K4" s="20">
        <v>53.78</v>
      </c>
      <c r="L4" s="26">
        <v>1105.18</v>
      </c>
    </row>
    <row r="5" spans="3:12" x14ac:dyDescent="0.25">
      <c r="C5" s="17" t="s">
        <v>25</v>
      </c>
      <c r="D5" s="17" t="s">
        <v>61</v>
      </c>
      <c r="E5" s="14">
        <v>1637</v>
      </c>
      <c r="F5" s="16">
        <v>43.4</v>
      </c>
      <c r="G5" s="21">
        <v>4.7300000000000004</v>
      </c>
      <c r="H5" s="20">
        <v>1.18</v>
      </c>
      <c r="I5" s="21">
        <v>34.33</v>
      </c>
      <c r="J5" s="21">
        <v>86.03</v>
      </c>
      <c r="K5" s="20">
        <v>54.48</v>
      </c>
      <c r="L5" s="26">
        <v>1034.46</v>
      </c>
    </row>
    <row r="6" spans="3:12" x14ac:dyDescent="0.25">
      <c r="C6" s="17" t="s">
        <v>23</v>
      </c>
      <c r="D6" s="17" t="s">
        <v>71</v>
      </c>
      <c r="E6" s="14">
        <v>1563</v>
      </c>
      <c r="F6" s="16">
        <v>42.3</v>
      </c>
      <c r="G6" s="21">
        <v>4.8</v>
      </c>
      <c r="H6" s="20">
        <v>1.24</v>
      </c>
      <c r="I6" s="21">
        <v>35.83</v>
      </c>
      <c r="J6" s="21">
        <v>85.27</v>
      </c>
      <c r="K6" s="20">
        <v>53.7</v>
      </c>
      <c r="L6" s="26">
        <v>1073.69</v>
      </c>
    </row>
    <row r="7" spans="3:12" x14ac:dyDescent="0.25">
      <c r="C7" s="17" t="s">
        <v>26</v>
      </c>
      <c r="D7" s="17" t="s">
        <v>14</v>
      </c>
      <c r="E7" s="14">
        <v>1534</v>
      </c>
      <c r="F7" s="16">
        <v>43.5</v>
      </c>
      <c r="G7" s="21">
        <v>4.8</v>
      </c>
      <c r="H7" s="20">
        <v>1.2</v>
      </c>
      <c r="I7" s="21">
        <v>34.549999999999997</v>
      </c>
      <c r="J7" s="21">
        <v>85.08</v>
      </c>
      <c r="K7" s="20">
        <v>53.83</v>
      </c>
      <c r="L7" s="26">
        <v>1006.22</v>
      </c>
    </row>
    <row r="8" spans="3:12" x14ac:dyDescent="0.25">
      <c r="C8" s="17" t="s">
        <v>21</v>
      </c>
      <c r="D8" s="17" t="s">
        <v>9</v>
      </c>
      <c r="E8" s="14">
        <v>1516</v>
      </c>
      <c r="F8" s="15">
        <v>44.9</v>
      </c>
      <c r="G8" s="21">
        <v>4.9000000000000004</v>
      </c>
      <c r="H8" s="20">
        <v>1.2</v>
      </c>
      <c r="I8" s="21">
        <v>35.950000000000003</v>
      </c>
      <c r="J8" s="21">
        <v>85.73</v>
      </c>
      <c r="K8" s="20">
        <v>53.23</v>
      </c>
      <c r="L8" s="26">
        <v>988.27</v>
      </c>
    </row>
    <row r="9" spans="3:12" x14ac:dyDescent="0.25">
      <c r="C9" s="17" t="s">
        <v>21</v>
      </c>
      <c r="D9" s="17" t="s">
        <v>45</v>
      </c>
      <c r="E9" s="14">
        <v>1493</v>
      </c>
      <c r="F9" s="15">
        <v>45.2</v>
      </c>
      <c r="G9" s="21">
        <v>4.83</v>
      </c>
      <c r="H9" s="20">
        <v>1.21</v>
      </c>
      <c r="I9" s="21">
        <v>35.08</v>
      </c>
      <c r="J9" s="21">
        <v>85.38</v>
      </c>
      <c r="K9" s="20">
        <v>53.85</v>
      </c>
      <c r="L9" s="26">
        <v>979.45</v>
      </c>
    </row>
    <row r="10" spans="3:12" x14ac:dyDescent="0.25">
      <c r="C10" s="17" t="s">
        <v>21</v>
      </c>
      <c r="D10" s="17" t="s">
        <v>6</v>
      </c>
      <c r="E10" s="14">
        <v>1480</v>
      </c>
      <c r="F10" s="15">
        <v>44.9</v>
      </c>
      <c r="G10" s="21">
        <v>4.75</v>
      </c>
      <c r="H10" s="20">
        <v>1.19</v>
      </c>
      <c r="I10" s="21">
        <v>33.880000000000003</v>
      </c>
      <c r="J10" s="21">
        <v>85.78</v>
      </c>
      <c r="K10" s="20">
        <v>53.79</v>
      </c>
      <c r="L10" s="22">
        <v>966.68</v>
      </c>
    </row>
    <row r="11" spans="3:12" x14ac:dyDescent="0.25">
      <c r="C11" s="17" t="s">
        <v>22</v>
      </c>
      <c r="D11" s="17" t="s">
        <v>30</v>
      </c>
      <c r="E11" s="14">
        <v>1479</v>
      </c>
      <c r="F11" s="16">
        <v>44.2</v>
      </c>
      <c r="G11" s="21">
        <v>4.8</v>
      </c>
      <c r="H11" s="20">
        <v>1.18</v>
      </c>
      <c r="I11" s="21">
        <v>34.03</v>
      </c>
      <c r="J11" s="21">
        <v>85.8</v>
      </c>
      <c r="K11" s="20">
        <v>53.84</v>
      </c>
      <c r="L11" s="26">
        <v>979.75</v>
      </c>
    </row>
    <row r="12" spans="3:12" x14ac:dyDescent="0.25">
      <c r="C12" s="17" t="s">
        <v>21</v>
      </c>
      <c r="D12" s="17" t="s">
        <v>40</v>
      </c>
      <c r="E12" s="10">
        <v>1458</v>
      </c>
      <c r="F12" s="16">
        <v>44.2</v>
      </c>
      <c r="G12" s="21">
        <v>5.0999999999999996</v>
      </c>
      <c r="H12" s="20">
        <v>1.21</v>
      </c>
      <c r="I12" s="21">
        <v>34.75</v>
      </c>
      <c r="J12" s="21">
        <v>85.73</v>
      </c>
      <c r="K12" s="20">
        <v>52.25</v>
      </c>
      <c r="L12" s="22">
        <v>936.35</v>
      </c>
    </row>
    <row r="13" spans="3:12" x14ac:dyDescent="0.25">
      <c r="C13" s="17" t="s">
        <v>28</v>
      </c>
      <c r="D13" s="17" t="s">
        <v>50</v>
      </c>
      <c r="E13" s="10">
        <v>1415</v>
      </c>
      <c r="F13" s="15">
        <v>45.7</v>
      </c>
      <c r="G13" s="21">
        <v>4.95</v>
      </c>
      <c r="H13" s="20">
        <v>1.19</v>
      </c>
      <c r="I13" s="21">
        <v>33.75</v>
      </c>
      <c r="J13" s="21">
        <v>85.93</v>
      </c>
      <c r="K13" s="20">
        <v>53.21</v>
      </c>
      <c r="L13" s="22">
        <v>925.16</v>
      </c>
    </row>
    <row r="14" spans="3:12" x14ac:dyDescent="0.25">
      <c r="C14" s="17" t="s">
        <v>21</v>
      </c>
      <c r="D14" s="17" t="s">
        <v>16</v>
      </c>
      <c r="E14" s="10">
        <v>1406</v>
      </c>
      <c r="F14" s="16">
        <v>43.1</v>
      </c>
      <c r="G14" s="21">
        <v>4.7300000000000004</v>
      </c>
      <c r="H14" s="20">
        <v>1.21</v>
      </c>
      <c r="I14" s="21">
        <v>36.6</v>
      </c>
      <c r="J14" s="21">
        <v>85.87</v>
      </c>
      <c r="K14" s="20">
        <v>53.62</v>
      </c>
      <c r="L14" s="26">
        <v>997.38</v>
      </c>
    </row>
    <row r="15" spans="3:12" x14ac:dyDescent="0.25">
      <c r="C15" s="17" t="s">
        <v>26</v>
      </c>
      <c r="D15" s="17" t="s">
        <v>54</v>
      </c>
      <c r="E15" s="10">
        <v>1404</v>
      </c>
      <c r="F15" s="15">
        <v>45.2</v>
      </c>
      <c r="G15" s="21">
        <v>5</v>
      </c>
      <c r="H15" s="20">
        <v>1.22</v>
      </c>
      <c r="I15" s="21">
        <v>35.35</v>
      </c>
      <c r="J15" s="21">
        <v>86.85</v>
      </c>
      <c r="K15" s="20">
        <v>52.34</v>
      </c>
      <c r="L15" s="22">
        <v>900.69</v>
      </c>
    </row>
    <row r="16" spans="3:12" x14ac:dyDescent="0.25">
      <c r="C16" s="17" t="s">
        <v>25</v>
      </c>
      <c r="D16" s="17" t="s">
        <v>56</v>
      </c>
      <c r="E16" s="10">
        <v>1376</v>
      </c>
      <c r="F16" s="15">
        <v>44.6</v>
      </c>
      <c r="G16" s="21">
        <v>4.95</v>
      </c>
      <c r="H16" s="20">
        <v>1.18</v>
      </c>
      <c r="I16" s="21">
        <v>32.729999999999997</v>
      </c>
      <c r="J16" s="21">
        <v>85.35</v>
      </c>
      <c r="K16" s="20">
        <v>52.54</v>
      </c>
      <c r="L16" s="22">
        <v>885.43</v>
      </c>
    </row>
    <row r="17" spans="3:12" x14ac:dyDescent="0.25">
      <c r="C17" s="17" t="s">
        <v>21</v>
      </c>
      <c r="D17" s="17" t="s">
        <v>46</v>
      </c>
      <c r="E17" s="10">
        <v>1357</v>
      </c>
      <c r="F17" s="15">
        <v>45.6</v>
      </c>
      <c r="G17" s="21">
        <v>4.78</v>
      </c>
      <c r="H17" s="20">
        <v>1.2</v>
      </c>
      <c r="I17" s="21">
        <v>36.799999999999997</v>
      </c>
      <c r="J17" s="21">
        <v>86.43</v>
      </c>
      <c r="K17" s="20">
        <v>53.91</v>
      </c>
      <c r="L17" s="22">
        <v>891.88</v>
      </c>
    </row>
    <row r="18" spans="3:12" x14ac:dyDescent="0.25">
      <c r="C18" s="17" t="s">
        <v>26</v>
      </c>
      <c r="D18" s="17" t="s">
        <v>37</v>
      </c>
      <c r="E18" s="10">
        <v>1345</v>
      </c>
      <c r="F18" s="16">
        <v>42.5</v>
      </c>
      <c r="G18" s="21">
        <v>4.63</v>
      </c>
      <c r="H18" s="20">
        <v>1.23</v>
      </c>
      <c r="I18" s="21">
        <v>34.33</v>
      </c>
      <c r="J18" s="21">
        <v>86.48</v>
      </c>
      <c r="K18" s="20">
        <v>53.96</v>
      </c>
      <c r="L18" s="22">
        <v>893.42</v>
      </c>
    </row>
    <row r="19" spans="3:12" x14ac:dyDescent="0.25">
      <c r="C19" s="17" t="s">
        <v>70</v>
      </c>
      <c r="D19" s="17" t="s">
        <v>47</v>
      </c>
      <c r="E19" s="10">
        <v>1338</v>
      </c>
      <c r="F19" s="15">
        <v>44.5</v>
      </c>
      <c r="G19" s="21">
        <v>4.87</v>
      </c>
      <c r="H19" s="20">
        <v>1.22</v>
      </c>
      <c r="I19" s="21">
        <v>35.43</v>
      </c>
      <c r="J19" s="21">
        <v>86.13</v>
      </c>
      <c r="K19" s="20">
        <v>53.72</v>
      </c>
      <c r="L19" s="26">
        <v>993.78</v>
      </c>
    </row>
    <row r="20" spans="3:12" x14ac:dyDescent="0.25">
      <c r="C20" s="17" t="s">
        <v>25</v>
      </c>
      <c r="D20" s="17" t="s">
        <v>60</v>
      </c>
      <c r="E20" s="10">
        <v>1334</v>
      </c>
      <c r="F20" s="16">
        <v>42.1</v>
      </c>
      <c r="G20" s="21">
        <v>4.5999999999999996</v>
      </c>
      <c r="H20" s="20">
        <v>1.23</v>
      </c>
      <c r="I20" s="21">
        <v>33.85</v>
      </c>
      <c r="J20" s="21">
        <v>85.65</v>
      </c>
      <c r="K20" s="20">
        <v>53.9</v>
      </c>
      <c r="L20" s="22">
        <v>876.16</v>
      </c>
    </row>
    <row r="21" spans="3:12" x14ac:dyDescent="0.25">
      <c r="C21" s="17" t="s">
        <v>28</v>
      </c>
      <c r="D21" s="17" t="s">
        <v>51</v>
      </c>
      <c r="E21" s="10">
        <v>1332</v>
      </c>
      <c r="F21" s="16">
        <v>44.2</v>
      </c>
      <c r="G21" s="21">
        <v>4.9000000000000004</v>
      </c>
      <c r="H21" s="20">
        <v>1.18</v>
      </c>
      <c r="I21" s="21">
        <v>33.58</v>
      </c>
      <c r="J21" s="21">
        <v>86.13</v>
      </c>
      <c r="K21" s="20">
        <v>53.24</v>
      </c>
      <c r="L21" s="22">
        <v>865.38</v>
      </c>
    </row>
    <row r="22" spans="3:12" x14ac:dyDescent="0.25">
      <c r="C22" s="17" t="s">
        <v>21</v>
      </c>
      <c r="D22" s="17" t="s">
        <v>17</v>
      </c>
      <c r="E22" s="10">
        <v>1326</v>
      </c>
      <c r="F22" s="16">
        <v>43.3</v>
      </c>
      <c r="G22" s="21">
        <v>4.83</v>
      </c>
      <c r="H22" s="20">
        <v>1.19</v>
      </c>
      <c r="I22" s="21">
        <v>34.130000000000003</v>
      </c>
      <c r="J22" s="21">
        <v>85.35</v>
      </c>
      <c r="K22" s="20">
        <v>53.85</v>
      </c>
      <c r="L22" s="22">
        <v>872.38</v>
      </c>
    </row>
    <row r="23" spans="3:12" x14ac:dyDescent="0.25">
      <c r="C23" s="17" t="s">
        <v>25</v>
      </c>
      <c r="D23" s="17" t="s">
        <v>55</v>
      </c>
      <c r="E23" s="10">
        <v>1323</v>
      </c>
      <c r="F23" s="16">
        <v>43.4</v>
      </c>
      <c r="G23" s="21">
        <v>4.7300000000000004</v>
      </c>
      <c r="H23" s="20">
        <v>1.17</v>
      </c>
      <c r="I23" s="21">
        <v>35.229999999999997</v>
      </c>
      <c r="J23" s="21">
        <v>84.93</v>
      </c>
      <c r="K23" s="20">
        <v>53.44</v>
      </c>
      <c r="L23" s="22">
        <v>863.32</v>
      </c>
    </row>
    <row r="24" spans="3:12" x14ac:dyDescent="0.25">
      <c r="C24" s="17" t="s">
        <v>26</v>
      </c>
      <c r="D24" s="17" t="s">
        <v>12</v>
      </c>
      <c r="E24" s="10">
        <v>1316</v>
      </c>
      <c r="F24" s="16">
        <v>42.6</v>
      </c>
      <c r="G24" s="21">
        <v>4.7</v>
      </c>
      <c r="H24" s="20">
        <v>1.21</v>
      </c>
      <c r="I24" s="21">
        <v>35.28</v>
      </c>
      <c r="J24" s="21">
        <v>86.3</v>
      </c>
      <c r="K24" s="20">
        <v>54.5</v>
      </c>
      <c r="L24" s="22">
        <v>873.16</v>
      </c>
    </row>
    <row r="25" spans="3:12" x14ac:dyDescent="0.25">
      <c r="C25" s="17" t="s">
        <v>25</v>
      </c>
      <c r="D25" s="17" t="s">
        <v>59</v>
      </c>
      <c r="E25" s="10">
        <v>1303</v>
      </c>
      <c r="F25" s="16">
        <v>43.8</v>
      </c>
      <c r="G25" s="21">
        <v>5</v>
      </c>
      <c r="H25" s="20">
        <v>1.19</v>
      </c>
      <c r="I25" s="21">
        <v>35.93</v>
      </c>
      <c r="J25" s="21">
        <v>85.55</v>
      </c>
      <c r="K25" s="20">
        <v>52.91</v>
      </c>
      <c r="L25" s="22">
        <v>844.23</v>
      </c>
    </row>
    <row r="26" spans="3:12" x14ac:dyDescent="0.25">
      <c r="C26" s="17" t="s">
        <v>25</v>
      </c>
      <c r="D26" s="17" t="s">
        <v>57</v>
      </c>
      <c r="E26" s="10">
        <v>1298</v>
      </c>
      <c r="F26" s="16">
        <v>42.4</v>
      </c>
      <c r="G26" s="21">
        <v>4.53</v>
      </c>
      <c r="H26" s="20">
        <v>1.22</v>
      </c>
      <c r="I26" s="21">
        <v>35.03</v>
      </c>
      <c r="J26" s="21">
        <v>85.78</v>
      </c>
      <c r="K26" s="20">
        <v>53.81</v>
      </c>
      <c r="L26" s="22">
        <v>851.59</v>
      </c>
    </row>
    <row r="27" spans="3:12" x14ac:dyDescent="0.25">
      <c r="C27" s="17" t="s">
        <v>24</v>
      </c>
      <c r="D27" s="17" t="s">
        <v>32</v>
      </c>
      <c r="E27" s="10">
        <v>1287</v>
      </c>
      <c r="F27" s="15">
        <v>46.3</v>
      </c>
      <c r="G27" s="21">
        <v>4.88</v>
      </c>
      <c r="H27" s="20">
        <v>1.17</v>
      </c>
      <c r="I27" s="21">
        <v>35.03</v>
      </c>
      <c r="J27" s="21">
        <v>85.15</v>
      </c>
      <c r="K27" s="20">
        <v>53.78</v>
      </c>
      <c r="L27" s="22">
        <v>845.72</v>
      </c>
    </row>
    <row r="28" spans="3:12" x14ac:dyDescent="0.25">
      <c r="C28" s="17" t="s">
        <v>22</v>
      </c>
      <c r="D28" s="17" t="s">
        <v>29</v>
      </c>
      <c r="E28" s="10">
        <v>1282</v>
      </c>
      <c r="F28" s="16">
        <v>42.4</v>
      </c>
      <c r="G28" s="21">
        <v>4.83</v>
      </c>
      <c r="H28" s="20">
        <v>1.23</v>
      </c>
      <c r="I28" s="21">
        <v>33.130000000000003</v>
      </c>
      <c r="J28" s="21">
        <v>85.25</v>
      </c>
      <c r="K28" s="20">
        <v>53.5</v>
      </c>
      <c r="L28" s="22">
        <v>842.07</v>
      </c>
    </row>
    <row r="29" spans="3:12" x14ac:dyDescent="0.25">
      <c r="C29" s="17" t="s">
        <v>26</v>
      </c>
      <c r="D29" s="17" t="s">
        <v>15</v>
      </c>
      <c r="E29" s="10">
        <v>1271</v>
      </c>
      <c r="F29" s="16">
        <v>42.6</v>
      </c>
      <c r="G29" s="21">
        <v>4.63</v>
      </c>
      <c r="H29" s="20">
        <v>1.22</v>
      </c>
      <c r="I29" s="21">
        <v>32.78</v>
      </c>
      <c r="J29" s="21">
        <v>85.58</v>
      </c>
      <c r="K29" s="20">
        <v>54.48</v>
      </c>
      <c r="L29" s="22">
        <v>842.84</v>
      </c>
    </row>
    <row r="30" spans="3:12" x14ac:dyDescent="0.25">
      <c r="C30" s="17" t="s">
        <v>26</v>
      </c>
      <c r="D30" s="17" t="s">
        <v>34</v>
      </c>
      <c r="E30" s="10">
        <v>1268</v>
      </c>
      <c r="F30" s="16">
        <v>43.7</v>
      </c>
      <c r="G30" s="21">
        <v>4.93</v>
      </c>
      <c r="H30" s="20">
        <v>1.2</v>
      </c>
      <c r="I30" s="21">
        <v>33.08</v>
      </c>
      <c r="J30" s="21">
        <v>85.3</v>
      </c>
      <c r="K30" s="20">
        <v>53.79</v>
      </c>
      <c r="L30" s="22">
        <v>831.7</v>
      </c>
    </row>
    <row r="31" spans="3:12" x14ac:dyDescent="0.25">
      <c r="C31" s="17" t="s">
        <v>27</v>
      </c>
      <c r="D31" s="17" t="s">
        <v>39</v>
      </c>
      <c r="E31" s="10">
        <v>1257</v>
      </c>
      <c r="F31" s="16">
        <v>40.6</v>
      </c>
      <c r="G31" s="21">
        <v>4.55</v>
      </c>
      <c r="H31" s="20">
        <v>1.23</v>
      </c>
      <c r="I31" s="21">
        <v>34.33</v>
      </c>
      <c r="J31" s="21">
        <v>85.78</v>
      </c>
      <c r="K31" s="20">
        <v>54.53</v>
      </c>
      <c r="L31" s="22">
        <v>834.38</v>
      </c>
    </row>
    <row r="32" spans="3:12" x14ac:dyDescent="0.25">
      <c r="C32" s="17" t="s">
        <v>28</v>
      </c>
      <c r="D32" s="17" t="s">
        <v>52</v>
      </c>
      <c r="E32" s="10">
        <v>1255</v>
      </c>
      <c r="F32" s="15">
        <v>45.2</v>
      </c>
      <c r="G32" s="21">
        <v>4.93</v>
      </c>
      <c r="H32" s="20">
        <v>1.1599999999999999</v>
      </c>
      <c r="I32" s="21">
        <v>34.700000000000003</v>
      </c>
      <c r="J32" s="21">
        <v>84.43</v>
      </c>
      <c r="K32" s="20">
        <v>53.5</v>
      </c>
      <c r="L32" s="22">
        <v>877.76</v>
      </c>
    </row>
    <row r="33" spans="3:12" x14ac:dyDescent="0.25">
      <c r="C33" s="17" t="s">
        <v>26</v>
      </c>
      <c r="D33" s="17" t="s">
        <v>49</v>
      </c>
      <c r="E33" s="10">
        <v>1246</v>
      </c>
      <c r="F33" s="16">
        <v>43.2</v>
      </c>
      <c r="G33" s="21">
        <v>4.83</v>
      </c>
      <c r="H33" s="20">
        <v>1.19</v>
      </c>
      <c r="I33" s="21">
        <v>32.53</v>
      </c>
      <c r="J33" s="21">
        <v>84.75</v>
      </c>
      <c r="K33" s="20">
        <v>53.11</v>
      </c>
      <c r="L33" s="22">
        <v>808.88</v>
      </c>
    </row>
    <row r="34" spans="3:12" x14ac:dyDescent="0.25">
      <c r="C34" s="17" t="s">
        <v>21</v>
      </c>
      <c r="D34" s="17" t="s">
        <v>43</v>
      </c>
      <c r="E34" s="10">
        <v>1230</v>
      </c>
      <c r="F34" s="16">
        <v>43.3</v>
      </c>
      <c r="G34" s="21">
        <v>4.68</v>
      </c>
      <c r="H34" s="20">
        <v>1.22</v>
      </c>
      <c r="I34" s="21">
        <v>36.25</v>
      </c>
      <c r="J34" s="21">
        <v>86.2</v>
      </c>
      <c r="K34" s="20">
        <v>54.5</v>
      </c>
      <c r="L34" s="22">
        <v>816.22</v>
      </c>
    </row>
    <row r="35" spans="3:12" x14ac:dyDescent="0.25">
      <c r="C35" s="17" t="s">
        <v>26</v>
      </c>
      <c r="D35" s="17" t="s">
        <v>13</v>
      </c>
      <c r="E35" s="10">
        <v>1223</v>
      </c>
      <c r="F35" s="16">
        <v>43</v>
      </c>
      <c r="G35" s="21">
        <v>4.7</v>
      </c>
      <c r="H35" s="20">
        <v>1.24</v>
      </c>
      <c r="I35" s="21">
        <v>32.78</v>
      </c>
      <c r="J35" s="21">
        <v>84.88</v>
      </c>
      <c r="K35" s="20">
        <v>54.45</v>
      </c>
      <c r="L35" s="22">
        <v>810.39</v>
      </c>
    </row>
    <row r="36" spans="3:12" x14ac:dyDescent="0.25">
      <c r="C36" s="17" t="s">
        <v>26</v>
      </c>
      <c r="D36" s="17" t="s">
        <v>7</v>
      </c>
      <c r="E36" s="10">
        <v>1214</v>
      </c>
      <c r="F36" s="16">
        <v>43.8</v>
      </c>
      <c r="G36" s="21">
        <v>4.7</v>
      </c>
      <c r="H36" s="20">
        <v>1.2</v>
      </c>
      <c r="I36" s="21">
        <v>34.75</v>
      </c>
      <c r="J36" s="21">
        <v>85.5</v>
      </c>
      <c r="K36" s="20">
        <v>53.86</v>
      </c>
      <c r="L36" s="22">
        <v>797.84</v>
      </c>
    </row>
    <row r="37" spans="3:12" x14ac:dyDescent="0.25">
      <c r="C37" s="18" t="s">
        <v>23</v>
      </c>
      <c r="D37" s="17" t="s">
        <v>53</v>
      </c>
      <c r="E37" s="10">
        <v>1206</v>
      </c>
      <c r="F37" s="16">
        <v>42.5</v>
      </c>
      <c r="G37" s="21">
        <v>4.67</v>
      </c>
      <c r="H37" s="20">
        <v>1.21</v>
      </c>
      <c r="I37" s="21">
        <v>36.17</v>
      </c>
      <c r="J37" s="21">
        <v>86.67</v>
      </c>
      <c r="K37" s="20">
        <v>54.48</v>
      </c>
      <c r="L37" s="22">
        <v>785.64</v>
      </c>
    </row>
    <row r="38" spans="3:12" x14ac:dyDescent="0.25">
      <c r="C38" s="17" t="s">
        <v>21</v>
      </c>
      <c r="D38" s="17" t="s">
        <v>10</v>
      </c>
      <c r="E38" s="10">
        <v>1205</v>
      </c>
      <c r="F38" s="16">
        <v>41.6</v>
      </c>
      <c r="G38" s="21">
        <v>4.58</v>
      </c>
      <c r="H38" s="20">
        <v>1.23</v>
      </c>
      <c r="I38" s="21">
        <v>34.25</v>
      </c>
      <c r="J38" s="21">
        <v>85.78</v>
      </c>
      <c r="K38" s="20">
        <v>54.46</v>
      </c>
      <c r="L38" s="22">
        <v>798.94</v>
      </c>
    </row>
    <row r="39" spans="3:12" x14ac:dyDescent="0.25">
      <c r="C39" s="17" t="s">
        <v>24</v>
      </c>
      <c r="D39" s="17" t="s">
        <v>36</v>
      </c>
      <c r="E39" s="10">
        <v>1202</v>
      </c>
      <c r="F39" s="15">
        <v>45.5</v>
      </c>
      <c r="G39" s="21">
        <v>4.93</v>
      </c>
      <c r="H39" s="20">
        <v>1.17</v>
      </c>
      <c r="I39" s="21">
        <v>31.45</v>
      </c>
      <c r="J39" s="21">
        <v>85.28</v>
      </c>
      <c r="K39" s="20">
        <v>53.04</v>
      </c>
      <c r="L39" s="22">
        <v>782.83</v>
      </c>
    </row>
    <row r="40" spans="3:12" x14ac:dyDescent="0.25">
      <c r="C40" s="17" t="s">
        <v>21</v>
      </c>
      <c r="D40" s="17" t="s">
        <v>44</v>
      </c>
      <c r="E40" s="10">
        <v>1199</v>
      </c>
      <c r="F40" s="16">
        <v>42.5</v>
      </c>
      <c r="G40" s="21">
        <v>4.7300000000000004</v>
      </c>
      <c r="H40" s="20">
        <v>1.22</v>
      </c>
      <c r="I40" s="21">
        <v>36.299999999999997</v>
      </c>
      <c r="J40" s="21">
        <v>85.33</v>
      </c>
      <c r="K40" s="20">
        <v>53.9</v>
      </c>
      <c r="L40" s="22">
        <v>787.68</v>
      </c>
    </row>
    <row r="41" spans="3:12" x14ac:dyDescent="0.25">
      <c r="C41" s="17" t="s">
        <v>25</v>
      </c>
      <c r="D41" s="17" t="s">
        <v>58</v>
      </c>
      <c r="E41" s="10">
        <v>1174</v>
      </c>
      <c r="F41" s="16">
        <v>42.8</v>
      </c>
      <c r="G41" s="21">
        <v>4.7</v>
      </c>
      <c r="H41" s="20">
        <v>1.2</v>
      </c>
      <c r="I41" s="21">
        <v>36.049999999999997</v>
      </c>
      <c r="J41" s="21">
        <v>85.18</v>
      </c>
      <c r="K41" s="20">
        <v>54.45</v>
      </c>
      <c r="L41" s="22">
        <v>777.9</v>
      </c>
    </row>
    <row r="42" spans="3:12" x14ac:dyDescent="0.25">
      <c r="C42" s="17" t="s">
        <v>23</v>
      </c>
      <c r="D42" s="17" t="s">
        <v>48</v>
      </c>
      <c r="E42" s="10">
        <v>1163</v>
      </c>
      <c r="F42" s="16">
        <v>43.5</v>
      </c>
      <c r="G42" s="21">
        <v>4.78</v>
      </c>
      <c r="H42" s="20">
        <v>1.23</v>
      </c>
      <c r="I42" s="21">
        <v>32.25</v>
      </c>
      <c r="J42" s="21">
        <v>85.23</v>
      </c>
      <c r="K42" s="20">
        <v>53.25</v>
      </c>
      <c r="L42" s="22">
        <v>755.67</v>
      </c>
    </row>
    <row r="43" spans="3:12" x14ac:dyDescent="0.25">
      <c r="C43" s="17" t="s">
        <v>22</v>
      </c>
      <c r="D43" s="17" t="s">
        <v>8</v>
      </c>
      <c r="E43" s="10">
        <v>1154</v>
      </c>
      <c r="F43" s="16">
        <v>41.7</v>
      </c>
      <c r="G43" s="21">
        <v>4.7699999999999996</v>
      </c>
      <c r="H43" s="20">
        <v>1.22</v>
      </c>
      <c r="I43" s="21">
        <v>34.03</v>
      </c>
      <c r="J43" s="21">
        <v>85.03</v>
      </c>
      <c r="K43" s="20">
        <v>54.47</v>
      </c>
      <c r="L43" s="22">
        <v>765.04</v>
      </c>
    </row>
    <row r="44" spans="3:12" x14ac:dyDescent="0.25">
      <c r="C44" s="17" t="s">
        <v>22</v>
      </c>
      <c r="D44" s="17" t="s">
        <v>19</v>
      </c>
      <c r="E44" s="10">
        <v>1153</v>
      </c>
      <c r="F44" s="16">
        <v>43.5</v>
      </c>
      <c r="G44" s="21">
        <v>4.9000000000000004</v>
      </c>
      <c r="H44" s="20">
        <v>1.19</v>
      </c>
      <c r="I44" s="21">
        <v>37.53</v>
      </c>
      <c r="J44" s="21">
        <v>85.15</v>
      </c>
      <c r="K44" s="20">
        <v>53.28</v>
      </c>
      <c r="L44" s="22">
        <v>749.43</v>
      </c>
    </row>
    <row r="45" spans="3:12" x14ac:dyDescent="0.25">
      <c r="C45" s="17" t="s">
        <v>26</v>
      </c>
      <c r="D45" s="17" t="s">
        <v>35</v>
      </c>
      <c r="E45" s="10">
        <v>1152</v>
      </c>
      <c r="F45" s="16">
        <v>43.1</v>
      </c>
      <c r="G45" s="21">
        <v>5.07</v>
      </c>
      <c r="H45" s="20">
        <v>1.2</v>
      </c>
      <c r="I45" s="21">
        <v>34.4</v>
      </c>
      <c r="J45" s="21">
        <v>85.17</v>
      </c>
      <c r="K45" s="20">
        <v>52.3</v>
      </c>
      <c r="L45" s="22">
        <v>706.85</v>
      </c>
    </row>
    <row r="46" spans="3:12" x14ac:dyDescent="0.25">
      <c r="C46" s="17" t="s">
        <v>22</v>
      </c>
      <c r="D46" s="17" t="s">
        <v>31</v>
      </c>
      <c r="E46" s="10">
        <v>1125</v>
      </c>
      <c r="F46" s="16">
        <v>43.4</v>
      </c>
      <c r="G46" s="21">
        <v>4.75</v>
      </c>
      <c r="H46" s="20">
        <v>1.2</v>
      </c>
      <c r="I46" s="21">
        <v>37.229999999999997</v>
      </c>
      <c r="J46" s="21">
        <v>86.33</v>
      </c>
      <c r="K46" s="20">
        <v>53.3</v>
      </c>
      <c r="L46" s="22">
        <v>734.59</v>
      </c>
    </row>
    <row r="47" spans="3:12" x14ac:dyDescent="0.25">
      <c r="C47" s="17" t="s">
        <v>21</v>
      </c>
      <c r="D47" s="17" t="s">
        <v>42</v>
      </c>
      <c r="E47" s="10">
        <v>1115</v>
      </c>
      <c r="F47" s="16">
        <v>42.9</v>
      </c>
      <c r="G47" s="21">
        <v>4.78</v>
      </c>
      <c r="H47" s="20">
        <v>1.22</v>
      </c>
      <c r="I47" s="21">
        <v>36.200000000000003</v>
      </c>
      <c r="J47" s="21">
        <v>86.13</v>
      </c>
      <c r="K47" s="20">
        <v>54.49</v>
      </c>
      <c r="L47" s="22">
        <v>739.9</v>
      </c>
    </row>
    <row r="48" spans="3:12" x14ac:dyDescent="0.25">
      <c r="C48" s="17" t="s">
        <v>21</v>
      </c>
      <c r="D48" s="17" t="s">
        <v>41</v>
      </c>
      <c r="E48" s="10">
        <v>1100</v>
      </c>
      <c r="F48" s="16">
        <v>41.1</v>
      </c>
      <c r="G48" s="21">
        <v>4.68</v>
      </c>
      <c r="H48" s="20">
        <v>1.2</v>
      </c>
      <c r="I48" s="21">
        <v>33.200000000000003</v>
      </c>
      <c r="J48" s="21">
        <v>86.23</v>
      </c>
      <c r="K48" s="20">
        <v>54.41</v>
      </c>
      <c r="L48" s="22">
        <v>728.96</v>
      </c>
    </row>
    <row r="49" spans="3:12" x14ac:dyDescent="0.25">
      <c r="C49" s="17" t="s">
        <v>22</v>
      </c>
      <c r="D49" s="17" t="s">
        <v>18</v>
      </c>
      <c r="E49" s="10">
        <v>1087</v>
      </c>
      <c r="F49" s="16">
        <v>43.4</v>
      </c>
      <c r="G49" s="21">
        <v>4.5999999999999996</v>
      </c>
      <c r="H49" s="20">
        <v>1.19</v>
      </c>
      <c r="I49" s="21">
        <v>35.700000000000003</v>
      </c>
      <c r="J49" s="21">
        <v>85.57</v>
      </c>
      <c r="K49" s="20">
        <v>53.63</v>
      </c>
      <c r="L49" s="22">
        <v>733.25</v>
      </c>
    </row>
    <row r="50" spans="3:12" x14ac:dyDescent="0.25">
      <c r="C50" s="17" t="s">
        <v>27</v>
      </c>
      <c r="D50" s="17" t="s">
        <v>38</v>
      </c>
      <c r="E50" s="10">
        <v>1079</v>
      </c>
      <c r="F50" s="16">
        <v>43.1</v>
      </c>
      <c r="G50" s="21">
        <v>4.68</v>
      </c>
      <c r="H50" s="20">
        <v>1.21</v>
      </c>
      <c r="I50" s="21">
        <v>36.450000000000003</v>
      </c>
      <c r="J50" s="21">
        <v>85.83</v>
      </c>
      <c r="K50" s="20">
        <v>54.49</v>
      </c>
      <c r="L50" s="22">
        <v>715.74</v>
      </c>
    </row>
    <row r="51" spans="3:12" x14ac:dyDescent="0.25">
      <c r="C51" s="17" t="s">
        <v>23</v>
      </c>
      <c r="D51" s="17" t="s">
        <v>11</v>
      </c>
      <c r="E51" s="10">
        <v>1011</v>
      </c>
      <c r="F51" s="16">
        <v>41.2</v>
      </c>
      <c r="G51" s="21">
        <v>4.8</v>
      </c>
      <c r="H51" s="20">
        <v>1.19</v>
      </c>
      <c r="I51" s="21">
        <v>35.08</v>
      </c>
      <c r="J51" s="21">
        <v>85.75</v>
      </c>
      <c r="K51" s="20">
        <v>53.26</v>
      </c>
      <c r="L51" s="22">
        <v>656.02</v>
      </c>
    </row>
    <row r="52" spans="3:12" x14ac:dyDescent="0.25">
      <c r="C52" s="1"/>
      <c r="D52" s="7" t="s">
        <v>1</v>
      </c>
      <c r="E52" s="4">
        <v>204</v>
      </c>
      <c r="F52" s="12">
        <v>1.9</v>
      </c>
      <c r="G52" s="21" t="s">
        <v>78</v>
      </c>
      <c r="H52" s="20" t="s">
        <v>78</v>
      </c>
      <c r="I52" s="21" t="s">
        <v>78</v>
      </c>
      <c r="J52" s="21" t="s">
        <v>78</v>
      </c>
      <c r="K52" s="20" t="s">
        <v>78</v>
      </c>
      <c r="L52" s="22">
        <v>137.81</v>
      </c>
    </row>
    <row r="53" spans="3:12" x14ac:dyDescent="0.25">
      <c r="C53" s="1"/>
      <c r="D53" s="7" t="s">
        <v>2</v>
      </c>
      <c r="E53" s="4">
        <v>18.5</v>
      </c>
      <c r="F53" s="12">
        <v>4.3</v>
      </c>
      <c r="G53" s="21">
        <v>5.49</v>
      </c>
      <c r="H53" s="21">
        <v>3.12</v>
      </c>
      <c r="I53" s="21">
        <v>7.47</v>
      </c>
      <c r="J53" s="21">
        <v>1.21</v>
      </c>
      <c r="K53" s="21">
        <v>2.2599999999999998</v>
      </c>
      <c r="L53" s="21">
        <v>18.2</v>
      </c>
    </row>
    <row r="54" spans="3:12" x14ac:dyDescent="0.25">
      <c r="C54" s="1"/>
      <c r="D54" s="7" t="s">
        <v>3</v>
      </c>
      <c r="E54" s="3">
        <v>1299</v>
      </c>
      <c r="F54" s="12">
        <v>43.5</v>
      </c>
      <c r="G54" s="21">
        <v>4.79</v>
      </c>
      <c r="H54" s="20">
        <v>1.2</v>
      </c>
      <c r="I54" s="21">
        <v>34.65</v>
      </c>
      <c r="J54" s="21">
        <v>85.62</v>
      </c>
      <c r="K54" s="20">
        <v>53.72</v>
      </c>
      <c r="L54" s="22">
        <v>856.88</v>
      </c>
    </row>
    <row r="55" spans="3:12" x14ac:dyDescent="0.25">
      <c r="C55" s="2" t="s">
        <v>69</v>
      </c>
      <c r="D55" s="2"/>
      <c r="E55" s="2"/>
      <c r="F55" s="2"/>
      <c r="G55" s="2"/>
      <c r="H55" s="2"/>
      <c r="I55" s="23"/>
    </row>
  </sheetData>
  <mergeCells count="1">
    <mergeCell ref="C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0C2A-FB2A-4E5F-9880-681D92B17F3F}">
  <dimension ref="C2:L55"/>
  <sheetViews>
    <sheetView zoomScale="110" zoomScaleNormal="110" workbookViewId="0">
      <selection activeCell="Q13" sqref="Q13"/>
    </sheetView>
  </sheetViews>
  <sheetFormatPr defaultRowHeight="15" x14ac:dyDescent="0.25"/>
  <cols>
    <col min="3" max="3" width="21" bestFit="1" customWidth="1"/>
    <col min="4" max="4" width="20.28515625" bestFit="1" customWidth="1"/>
    <col min="5" max="5" width="15" bestFit="1" customWidth="1"/>
    <col min="6" max="6" width="11.5703125" bestFit="1" customWidth="1"/>
    <col min="7" max="7" width="10.7109375" bestFit="1" customWidth="1"/>
    <col min="8" max="8" width="10.5703125" bestFit="1" customWidth="1"/>
    <col min="9" max="10" width="14.28515625" bestFit="1" customWidth="1"/>
    <col min="11" max="11" width="16.28515625" bestFit="1" customWidth="1"/>
    <col min="12" max="12" width="17.7109375" bestFit="1" customWidth="1"/>
  </cols>
  <sheetData>
    <row r="2" spans="3:12" ht="15.75" x14ac:dyDescent="0.25">
      <c r="C2" s="30" t="s">
        <v>83</v>
      </c>
      <c r="D2" s="30"/>
      <c r="E2" s="30"/>
      <c r="F2" s="30"/>
      <c r="G2" s="30"/>
      <c r="H2" s="30"/>
      <c r="I2" s="30"/>
    </row>
    <row r="3" spans="3:12" x14ac:dyDescent="0.25">
      <c r="C3" s="5" t="s">
        <v>20</v>
      </c>
      <c r="D3" s="5" t="s">
        <v>0</v>
      </c>
      <c r="E3" s="5" t="s">
        <v>67</v>
      </c>
      <c r="F3" s="11" t="s">
        <v>68</v>
      </c>
      <c r="G3" s="5" t="s">
        <v>72</v>
      </c>
      <c r="H3" s="5" t="s">
        <v>73</v>
      </c>
      <c r="I3" s="19" t="s">
        <v>74</v>
      </c>
      <c r="J3" s="5" t="s">
        <v>75</v>
      </c>
      <c r="K3" s="5" t="s">
        <v>76</v>
      </c>
      <c r="L3" s="5" t="s">
        <v>77</v>
      </c>
    </row>
    <row r="4" spans="3:12" x14ac:dyDescent="0.25">
      <c r="C4" s="17" t="s">
        <v>24</v>
      </c>
      <c r="D4" s="17" t="s">
        <v>36</v>
      </c>
      <c r="E4" s="14">
        <v>1249</v>
      </c>
      <c r="F4" s="15">
        <v>48.3</v>
      </c>
      <c r="G4" s="21">
        <v>4.45</v>
      </c>
      <c r="H4" s="20">
        <v>1.1100000000000001</v>
      </c>
      <c r="I4" s="21">
        <v>29.5</v>
      </c>
      <c r="J4" s="13">
        <v>82.95</v>
      </c>
      <c r="K4" s="20">
        <v>53.19</v>
      </c>
      <c r="L4" s="26">
        <v>812.66</v>
      </c>
    </row>
    <row r="5" spans="3:12" x14ac:dyDescent="0.25">
      <c r="C5" s="17" t="s">
        <v>22</v>
      </c>
      <c r="D5" s="17" t="s">
        <v>29</v>
      </c>
      <c r="E5" s="14">
        <v>1241</v>
      </c>
      <c r="F5" s="16">
        <v>45.4</v>
      </c>
      <c r="G5" s="25">
        <v>4.9000000000000004</v>
      </c>
      <c r="H5" s="20">
        <v>1.1299999999999999</v>
      </c>
      <c r="I5" s="21">
        <v>34.479999999999997</v>
      </c>
      <c r="J5" s="13">
        <v>84.1</v>
      </c>
      <c r="K5" s="20">
        <v>52.65</v>
      </c>
      <c r="L5" s="26">
        <v>801.43</v>
      </c>
    </row>
    <row r="6" spans="3:12" x14ac:dyDescent="0.25">
      <c r="C6" s="18" t="s">
        <v>23</v>
      </c>
      <c r="D6" s="17" t="s">
        <v>53</v>
      </c>
      <c r="E6" s="14">
        <v>1241</v>
      </c>
      <c r="F6" s="16">
        <v>45.4</v>
      </c>
      <c r="G6" s="21">
        <v>4.58</v>
      </c>
      <c r="H6" s="20">
        <v>1.1100000000000001</v>
      </c>
      <c r="I6" s="21">
        <v>31.05</v>
      </c>
      <c r="J6" s="13">
        <v>83.55</v>
      </c>
      <c r="K6" s="24">
        <v>53.46</v>
      </c>
      <c r="L6" s="26">
        <v>807.59</v>
      </c>
    </row>
    <row r="7" spans="3:12" x14ac:dyDescent="0.25">
      <c r="C7" s="17" t="s">
        <v>70</v>
      </c>
      <c r="D7" s="17" t="s">
        <v>47</v>
      </c>
      <c r="E7" s="14">
        <v>1236</v>
      </c>
      <c r="F7" s="16">
        <v>45.2</v>
      </c>
      <c r="G7" s="25">
        <v>4.9800000000000004</v>
      </c>
      <c r="H7" s="20">
        <v>1.1399999999999999</v>
      </c>
      <c r="I7" s="21">
        <v>34.479999999999997</v>
      </c>
      <c r="J7" s="13">
        <v>84</v>
      </c>
      <c r="K7" s="20">
        <v>52.81</v>
      </c>
      <c r="L7" s="26">
        <v>792.24</v>
      </c>
    </row>
    <row r="8" spans="3:12" x14ac:dyDescent="0.25">
      <c r="C8" s="17" t="s">
        <v>23</v>
      </c>
      <c r="D8" s="17" t="s">
        <v>48</v>
      </c>
      <c r="E8" s="14">
        <v>1221</v>
      </c>
      <c r="F8" s="16">
        <v>45.3</v>
      </c>
      <c r="G8" s="21">
        <v>4.2300000000000004</v>
      </c>
      <c r="H8" s="20">
        <v>1.1200000000000001</v>
      </c>
      <c r="I8" s="21">
        <v>28.88</v>
      </c>
      <c r="J8" s="13">
        <v>82.7</v>
      </c>
      <c r="K8" s="24">
        <v>53.33</v>
      </c>
      <c r="L8" s="26">
        <v>794.89</v>
      </c>
    </row>
    <row r="9" spans="3:12" x14ac:dyDescent="0.25">
      <c r="C9" s="17" t="s">
        <v>22</v>
      </c>
      <c r="D9" s="17" t="s">
        <v>30</v>
      </c>
      <c r="E9" s="14">
        <v>1219</v>
      </c>
      <c r="F9" s="16">
        <v>44.3</v>
      </c>
      <c r="G9" s="21">
        <v>4.43</v>
      </c>
      <c r="H9" s="20">
        <v>1.1299999999999999</v>
      </c>
      <c r="I9" s="21">
        <v>30.85</v>
      </c>
      <c r="J9" s="15">
        <v>84.8</v>
      </c>
      <c r="K9" s="24">
        <v>53.9</v>
      </c>
      <c r="L9" s="26">
        <v>801.4</v>
      </c>
    </row>
    <row r="10" spans="3:12" x14ac:dyDescent="0.25">
      <c r="C10" s="17" t="s">
        <v>21</v>
      </c>
      <c r="D10" s="17" t="s">
        <v>40</v>
      </c>
      <c r="E10" s="14">
        <v>1212</v>
      </c>
      <c r="F10" s="15">
        <v>47.3</v>
      </c>
      <c r="G10" s="25">
        <v>4.75</v>
      </c>
      <c r="H10" s="20">
        <v>1.08</v>
      </c>
      <c r="I10" s="21">
        <v>31.9</v>
      </c>
      <c r="J10" s="13">
        <v>82.1</v>
      </c>
      <c r="K10" s="20">
        <v>52.08</v>
      </c>
      <c r="L10" s="26">
        <v>776.13</v>
      </c>
    </row>
    <row r="11" spans="3:12" x14ac:dyDescent="0.25">
      <c r="C11" s="17" t="s">
        <v>21</v>
      </c>
      <c r="D11" s="17" t="s">
        <v>10</v>
      </c>
      <c r="E11" s="14">
        <v>1211</v>
      </c>
      <c r="F11" s="16">
        <v>45.8</v>
      </c>
      <c r="G11" s="21">
        <v>4.68</v>
      </c>
      <c r="H11" s="20">
        <v>1.1200000000000001</v>
      </c>
      <c r="I11" s="21">
        <v>30.98</v>
      </c>
      <c r="J11" s="13">
        <v>83.8</v>
      </c>
      <c r="K11" s="20">
        <v>53.15</v>
      </c>
      <c r="L11" s="26">
        <v>787.86</v>
      </c>
    </row>
    <row r="12" spans="3:12" x14ac:dyDescent="0.25">
      <c r="C12" s="17" t="s">
        <v>23</v>
      </c>
      <c r="D12" s="17" t="s">
        <v>71</v>
      </c>
      <c r="E12" s="14">
        <v>1193</v>
      </c>
      <c r="F12" s="15">
        <v>48.1</v>
      </c>
      <c r="G12" s="21">
        <v>4.5</v>
      </c>
      <c r="H12" s="20">
        <v>1.1200000000000001</v>
      </c>
      <c r="I12" s="21">
        <v>30.78</v>
      </c>
      <c r="J12" s="13">
        <v>83.98</v>
      </c>
      <c r="K12" s="24">
        <v>53.73</v>
      </c>
      <c r="L12" s="26">
        <v>781.48</v>
      </c>
    </row>
    <row r="13" spans="3:12" x14ac:dyDescent="0.25">
      <c r="C13" s="17" t="s">
        <v>26</v>
      </c>
      <c r="D13" s="17" t="s">
        <v>54</v>
      </c>
      <c r="E13" s="14">
        <v>1172</v>
      </c>
      <c r="F13" s="16">
        <v>47.2</v>
      </c>
      <c r="G13" s="21">
        <v>4.7</v>
      </c>
      <c r="H13" s="20">
        <v>1.1599999999999999</v>
      </c>
      <c r="I13" s="21">
        <v>30.88</v>
      </c>
      <c r="J13" s="13">
        <v>83.2</v>
      </c>
      <c r="K13" s="24">
        <v>54.05</v>
      </c>
      <c r="L13" s="26">
        <v>772.5</v>
      </c>
    </row>
    <row r="14" spans="3:12" x14ac:dyDescent="0.25">
      <c r="C14" s="17" t="s">
        <v>21</v>
      </c>
      <c r="D14" s="17" t="s">
        <v>6</v>
      </c>
      <c r="E14" s="14">
        <v>1158</v>
      </c>
      <c r="F14" s="16">
        <v>45.5</v>
      </c>
      <c r="G14" s="21">
        <v>4.53</v>
      </c>
      <c r="H14" s="20">
        <v>1.1299999999999999</v>
      </c>
      <c r="I14" s="21">
        <v>32.1</v>
      </c>
      <c r="J14" s="13">
        <v>83.33</v>
      </c>
      <c r="K14" s="24">
        <v>54.08</v>
      </c>
      <c r="L14" s="26">
        <v>762.36</v>
      </c>
    </row>
    <row r="15" spans="3:12" x14ac:dyDescent="0.25">
      <c r="C15" s="17" t="s">
        <v>24</v>
      </c>
      <c r="D15" s="17" t="s">
        <v>33</v>
      </c>
      <c r="E15" s="14">
        <v>1141</v>
      </c>
      <c r="F15" s="16">
        <v>45.6</v>
      </c>
      <c r="G15" s="21">
        <v>4.53</v>
      </c>
      <c r="H15" s="20">
        <v>1.1399999999999999</v>
      </c>
      <c r="I15" s="21">
        <v>29.95</v>
      </c>
      <c r="J15" s="13">
        <v>83.15</v>
      </c>
      <c r="K15" s="24">
        <v>53.9</v>
      </c>
      <c r="L15" s="26">
        <v>750.73</v>
      </c>
    </row>
    <row r="16" spans="3:12" x14ac:dyDescent="0.25">
      <c r="C16" s="17" t="s">
        <v>21</v>
      </c>
      <c r="D16" s="17" t="s">
        <v>44</v>
      </c>
      <c r="E16" s="14">
        <v>1139</v>
      </c>
      <c r="F16" s="16">
        <v>46.1</v>
      </c>
      <c r="G16" s="21">
        <v>4.4800000000000004</v>
      </c>
      <c r="H16" s="20">
        <v>1.1599999999999999</v>
      </c>
      <c r="I16" s="21">
        <v>34.83</v>
      </c>
      <c r="J16" s="13">
        <v>84.3</v>
      </c>
      <c r="K16" s="24">
        <v>54.33</v>
      </c>
      <c r="L16" s="26">
        <v>753.71</v>
      </c>
    </row>
    <row r="17" spans="3:12" x14ac:dyDescent="0.25">
      <c r="C17" s="17" t="s">
        <v>23</v>
      </c>
      <c r="D17" s="17" t="s">
        <v>11</v>
      </c>
      <c r="E17" s="14">
        <v>1138</v>
      </c>
      <c r="F17" s="16">
        <v>43.3</v>
      </c>
      <c r="G17" s="21">
        <v>4.6500000000000004</v>
      </c>
      <c r="H17" s="24">
        <v>1.17</v>
      </c>
      <c r="I17" s="21">
        <v>31.68</v>
      </c>
      <c r="J17" s="15">
        <v>84.8</v>
      </c>
      <c r="K17" s="24">
        <v>54.36</v>
      </c>
      <c r="L17" s="26">
        <v>753.3</v>
      </c>
    </row>
    <row r="18" spans="3:12" x14ac:dyDescent="0.25">
      <c r="C18" s="17" t="s">
        <v>26</v>
      </c>
      <c r="D18" s="17" t="s">
        <v>12</v>
      </c>
      <c r="E18" s="14">
        <v>1131</v>
      </c>
      <c r="F18" s="16">
        <v>44</v>
      </c>
      <c r="G18" s="21">
        <v>4.58</v>
      </c>
      <c r="H18" s="20">
        <v>1.1200000000000001</v>
      </c>
      <c r="I18" s="21">
        <v>30.83</v>
      </c>
      <c r="J18" s="13">
        <v>82.8</v>
      </c>
      <c r="K18" s="24">
        <v>53.49</v>
      </c>
      <c r="L18" s="26">
        <v>738.93</v>
      </c>
    </row>
    <row r="19" spans="3:12" x14ac:dyDescent="0.25">
      <c r="C19" s="17" t="s">
        <v>28</v>
      </c>
      <c r="D19" s="17" t="s">
        <v>50</v>
      </c>
      <c r="E19" s="14">
        <v>1130</v>
      </c>
      <c r="F19" s="15">
        <v>48.1</v>
      </c>
      <c r="G19" s="25">
        <v>5.13</v>
      </c>
      <c r="H19" s="20">
        <v>1.1299999999999999</v>
      </c>
      <c r="I19" s="21">
        <v>31.43</v>
      </c>
      <c r="J19" s="15">
        <v>84.55</v>
      </c>
      <c r="K19" s="20">
        <v>51.88</v>
      </c>
      <c r="L19" s="22">
        <v>720.41</v>
      </c>
    </row>
    <row r="20" spans="3:12" x14ac:dyDescent="0.25">
      <c r="C20" s="17" t="s">
        <v>25</v>
      </c>
      <c r="D20" s="17" t="s">
        <v>60</v>
      </c>
      <c r="E20" s="14">
        <v>1128</v>
      </c>
      <c r="F20" s="16">
        <v>43.5</v>
      </c>
      <c r="G20" s="21">
        <v>4.25</v>
      </c>
      <c r="H20" s="24">
        <v>1.17</v>
      </c>
      <c r="I20" s="21">
        <v>34.4</v>
      </c>
      <c r="J20" s="15">
        <v>85.7</v>
      </c>
      <c r="K20" s="24">
        <v>54.49</v>
      </c>
      <c r="L20" s="26">
        <v>748.37</v>
      </c>
    </row>
    <row r="21" spans="3:12" x14ac:dyDescent="0.25">
      <c r="C21" s="17" t="s">
        <v>21</v>
      </c>
      <c r="D21" s="17" t="s">
        <v>43</v>
      </c>
      <c r="E21" s="14">
        <v>1124</v>
      </c>
      <c r="F21" s="15">
        <v>48.1</v>
      </c>
      <c r="G21" s="21">
        <v>4.58</v>
      </c>
      <c r="H21" s="20">
        <v>1.1100000000000001</v>
      </c>
      <c r="I21" s="25">
        <v>36.6</v>
      </c>
      <c r="J21" s="13">
        <v>83.25</v>
      </c>
      <c r="K21" s="24">
        <v>53.65</v>
      </c>
      <c r="L21" s="26">
        <v>736.35</v>
      </c>
    </row>
    <row r="22" spans="3:12" x14ac:dyDescent="0.25">
      <c r="C22" s="17" t="s">
        <v>26</v>
      </c>
      <c r="D22" s="17" t="s">
        <v>15</v>
      </c>
      <c r="E22" s="14">
        <v>1121</v>
      </c>
      <c r="F22" s="16">
        <v>42.9</v>
      </c>
      <c r="G22" s="21">
        <v>4.55</v>
      </c>
      <c r="H22" s="20">
        <v>1.1599999999999999</v>
      </c>
      <c r="I22" s="21">
        <v>31.65</v>
      </c>
      <c r="J22" s="13">
        <v>84.18</v>
      </c>
      <c r="K22" s="24">
        <v>54.2</v>
      </c>
      <c r="L22" s="26">
        <v>740.73</v>
      </c>
    </row>
    <row r="23" spans="3:12" x14ac:dyDescent="0.25">
      <c r="C23" s="17" t="s">
        <v>25</v>
      </c>
      <c r="D23" s="17" t="s">
        <v>58</v>
      </c>
      <c r="E23" s="14">
        <v>1119</v>
      </c>
      <c r="F23" s="16">
        <v>44.6</v>
      </c>
      <c r="G23" s="21">
        <v>4.53</v>
      </c>
      <c r="H23" s="20">
        <v>1.1200000000000001</v>
      </c>
      <c r="I23" s="21">
        <v>32.799999999999997</v>
      </c>
      <c r="J23" s="13">
        <v>82.93</v>
      </c>
      <c r="K23" s="24">
        <v>53.7</v>
      </c>
      <c r="L23" s="26">
        <v>733.57</v>
      </c>
    </row>
    <row r="24" spans="3:12" x14ac:dyDescent="0.25">
      <c r="C24" s="17" t="s">
        <v>24</v>
      </c>
      <c r="D24" s="17" t="s">
        <v>32</v>
      </c>
      <c r="E24" s="10">
        <v>1116</v>
      </c>
      <c r="F24" s="16">
        <v>46.4</v>
      </c>
      <c r="G24" s="25">
        <v>4.9000000000000004</v>
      </c>
      <c r="H24" s="20">
        <v>1.1399999999999999</v>
      </c>
      <c r="I24" s="21">
        <v>33.83</v>
      </c>
      <c r="J24" s="13">
        <v>83.13</v>
      </c>
      <c r="K24" s="20">
        <v>52.99</v>
      </c>
      <c r="L24" s="26">
        <v>723.57</v>
      </c>
    </row>
    <row r="25" spans="3:12" x14ac:dyDescent="0.25">
      <c r="C25" s="17" t="s">
        <v>21</v>
      </c>
      <c r="D25" s="17" t="s">
        <v>41</v>
      </c>
      <c r="E25" s="10">
        <v>1113</v>
      </c>
      <c r="F25" s="15">
        <v>47.8</v>
      </c>
      <c r="G25" s="25">
        <v>4.88</v>
      </c>
      <c r="H25" s="20">
        <v>1.1100000000000001</v>
      </c>
      <c r="I25" s="21">
        <v>34.4</v>
      </c>
      <c r="J25" s="13">
        <v>82.83</v>
      </c>
      <c r="K25" s="20">
        <v>53.06</v>
      </c>
      <c r="L25" s="26">
        <v>723.84</v>
      </c>
    </row>
    <row r="26" spans="3:12" x14ac:dyDescent="0.25">
      <c r="C26" s="17" t="s">
        <v>25</v>
      </c>
      <c r="D26" s="17" t="s">
        <v>59</v>
      </c>
      <c r="E26" s="10">
        <v>1112</v>
      </c>
      <c r="F26" s="16">
        <v>46.1</v>
      </c>
      <c r="G26" s="25">
        <v>4.78</v>
      </c>
      <c r="H26" s="20">
        <v>1.1599999999999999</v>
      </c>
      <c r="I26" s="21">
        <v>32.68</v>
      </c>
      <c r="J26" s="13">
        <v>84.05</v>
      </c>
      <c r="K26" s="24">
        <v>53.69</v>
      </c>
      <c r="L26" s="26">
        <v>728.53</v>
      </c>
    </row>
    <row r="27" spans="3:12" x14ac:dyDescent="0.25">
      <c r="C27" s="17" t="s">
        <v>28</v>
      </c>
      <c r="D27" s="17" t="s">
        <v>51</v>
      </c>
      <c r="E27" s="10">
        <v>1109</v>
      </c>
      <c r="F27" s="16">
        <v>46.3</v>
      </c>
      <c r="G27" s="25">
        <v>4.88</v>
      </c>
      <c r="H27" s="20">
        <v>1.1200000000000001</v>
      </c>
      <c r="I27" s="21">
        <v>30.08</v>
      </c>
      <c r="J27" s="13">
        <v>82.83</v>
      </c>
      <c r="K27" s="20">
        <v>53.05</v>
      </c>
      <c r="L27" s="22">
        <v>718.66</v>
      </c>
    </row>
    <row r="28" spans="3:12" x14ac:dyDescent="0.25">
      <c r="C28" s="17" t="s">
        <v>26</v>
      </c>
      <c r="D28" s="17" t="s">
        <v>37</v>
      </c>
      <c r="E28" s="10">
        <v>1105</v>
      </c>
      <c r="F28" s="16">
        <v>45.1</v>
      </c>
      <c r="G28" s="25">
        <v>4.93</v>
      </c>
      <c r="H28" s="20">
        <v>1.1100000000000001</v>
      </c>
      <c r="I28" s="21">
        <v>30.55</v>
      </c>
      <c r="J28" s="13">
        <v>83.65</v>
      </c>
      <c r="K28" s="20">
        <v>52.93</v>
      </c>
      <c r="L28" s="22">
        <v>715.2</v>
      </c>
    </row>
    <row r="29" spans="3:12" x14ac:dyDescent="0.25">
      <c r="C29" s="17" t="s">
        <v>25</v>
      </c>
      <c r="D29" s="17" t="s">
        <v>57</v>
      </c>
      <c r="E29" s="10">
        <v>1100</v>
      </c>
      <c r="F29" s="16">
        <v>42.2</v>
      </c>
      <c r="G29" s="21">
        <v>4.2300000000000004</v>
      </c>
      <c r="H29" s="20">
        <v>1.1599999999999999</v>
      </c>
      <c r="I29" s="21">
        <v>33.630000000000003</v>
      </c>
      <c r="J29" s="13">
        <v>84.2</v>
      </c>
      <c r="K29" s="24">
        <v>54.39</v>
      </c>
      <c r="L29" s="26">
        <v>728.13</v>
      </c>
    </row>
    <row r="30" spans="3:12" x14ac:dyDescent="0.25">
      <c r="C30" s="17" t="s">
        <v>21</v>
      </c>
      <c r="D30" s="17" t="s">
        <v>42</v>
      </c>
      <c r="E30" s="10">
        <v>1091</v>
      </c>
      <c r="F30" s="16">
        <v>45.6</v>
      </c>
      <c r="G30" s="21">
        <v>4.4800000000000004</v>
      </c>
      <c r="H30" s="20">
        <v>1.0900000000000001</v>
      </c>
      <c r="I30" s="25">
        <v>36.130000000000003</v>
      </c>
      <c r="J30" s="13">
        <v>83.65</v>
      </c>
      <c r="K30" s="24">
        <v>53.28</v>
      </c>
      <c r="L30" s="22">
        <v>712.89</v>
      </c>
    </row>
    <row r="31" spans="3:12" x14ac:dyDescent="0.25">
      <c r="C31" s="17" t="s">
        <v>25</v>
      </c>
      <c r="D31" s="17" t="s">
        <v>56</v>
      </c>
      <c r="E31" s="10">
        <v>1088</v>
      </c>
      <c r="F31" s="16">
        <v>43.4</v>
      </c>
      <c r="G31" s="21">
        <v>4.45</v>
      </c>
      <c r="H31" s="20">
        <v>1.1599999999999999</v>
      </c>
      <c r="I31" s="21">
        <v>31.83</v>
      </c>
      <c r="J31" s="13">
        <v>84.1</v>
      </c>
      <c r="K31" s="24">
        <v>54.31</v>
      </c>
      <c r="L31" s="22">
        <v>719.6</v>
      </c>
    </row>
    <row r="32" spans="3:12" x14ac:dyDescent="0.25">
      <c r="C32" s="17" t="s">
        <v>21</v>
      </c>
      <c r="D32" s="17" t="s">
        <v>17</v>
      </c>
      <c r="E32" s="10">
        <v>1086</v>
      </c>
      <c r="F32" s="16">
        <v>45.5</v>
      </c>
      <c r="G32" s="21">
        <v>4.53</v>
      </c>
      <c r="H32" s="20">
        <v>1.1100000000000001</v>
      </c>
      <c r="I32" s="21">
        <v>29.55</v>
      </c>
      <c r="J32" s="13">
        <v>82.98</v>
      </c>
      <c r="K32" s="20">
        <v>53.16</v>
      </c>
      <c r="L32" s="22">
        <v>706.85</v>
      </c>
    </row>
    <row r="33" spans="3:12" x14ac:dyDescent="0.25">
      <c r="C33" s="17" t="s">
        <v>26</v>
      </c>
      <c r="D33" s="17" t="s">
        <v>49</v>
      </c>
      <c r="E33" s="10">
        <v>1082</v>
      </c>
      <c r="F33" s="16">
        <v>45.1</v>
      </c>
      <c r="G33" s="25">
        <v>4.78</v>
      </c>
      <c r="H33" s="20">
        <v>1.1299999999999999</v>
      </c>
      <c r="I33" s="21">
        <v>29.5</v>
      </c>
      <c r="J33" s="13">
        <v>82.83</v>
      </c>
      <c r="K33" s="20">
        <v>53</v>
      </c>
      <c r="L33" s="22">
        <v>697.48</v>
      </c>
    </row>
    <row r="34" spans="3:12" x14ac:dyDescent="0.25">
      <c r="C34" s="17" t="s">
        <v>25</v>
      </c>
      <c r="D34" s="17" t="s">
        <v>61</v>
      </c>
      <c r="E34" s="10">
        <v>1052</v>
      </c>
      <c r="F34" s="16">
        <v>45.3</v>
      </c>
      <c r="G34" s="21">
        <v>4.68</v>
      </c>
      <c r="H34" s="20">
        <v>1.1200000000000001</v>
      </c>
      <c r="I34" s="21">
        <v>28.48</v>
      </c>
      <c r="J34" s="13">
        <v>82.88</v>
      </c>
      <c r="K34" s="20">
        <v>52.8</v>
      </c>
      <c r="L34" s="22">
        <v>680.41</v>
      </c>
    </row>
    <row r="35" spans="3:12" x14ac:dyDescent="0.25">
      <c r="C35" s="17" t="s">
        <v>28</v>
      </c>
      <c r="D35" s="17" t="s">
        <v>52</v>
      </c>
      <c r="E35" s="10">
        <v>1052</v>
      </c>
      <c r="F35" s="16">
        <v>46.9</v>
      </c>
      <c r="G35" s="25">
        <v>5.13</v>
      </c>
      <c r="H35" s="20">
        <v>1.07</v>
      </c>
      <c r="I35" s="21">
        <v>30.33</v>
      </c>
      <c r="J35" s="13">
        <v>81.680000000000007</v>
      </c>
      <c r="K35" s="20">
        <v>49.74</v>
      </c>
      <c r="L35" s="22">
        <v>647.41999999999996</v>
      </c>
    </row>
    <row r="36" spans="3:12" x14ac:dyDescent="0.25">
      <c r="C36" s="17" t="s">
        <v>21</v>
      </c>
      <c r="D36" s="17" t="s">
        <v>45</v>
      </c>
      <c r="E36" s="10">
        <v>1048</v>
      </c>
      <c r="F36" s="15">
        <v>47.6</v>
      </c>
      <c r="G36" s="25">
        <v>5</v>
      </c>
      <c r="H36" s="20">
        <v>1.0900000000000001</v>
      </c>
      <c r="I36" s="21">
        <v>33.15</v>
      </c>
      <c r="J36" s="13">
        <v>83.48</v>
      </c>
      <c r="K36" s="20">
        <v>51.55</v>
      </c>
      <c r="L36" s="22">
        <v>666.14</v>
      </c>
    </row>
    <row r="37" spans="3:12" x14ac:dyDescent="0.25">
      <c r="C37" s="17" t="s">
        <v>26</v>
      </c>
      <c r="D37" s="17" t="s">
        <v>34</v>
      </c>
      <c r="E37" s="10">
        <v>1041</v>
      </c>
      <c r="F37" s="15">
        <v>48.1</v>
      </c>
      <c r="G37" s="21">
        <v>4.7300000000000004</v>
      </c>
      <c r="H37" s="20">
        <v>1.1100000000000001</v>
      </c>
      <c r="I37" s="21">
        <v>32.5</v>
      </c>
      <c r="J37" s="15">
        <v>84.4</v>
      </c>
      <c r="K37" s="24">
        <v>53.93</v>
      </c>
      <c r="L37" s="22">
        <v>684.91</v>
      </c>
    </row>
    <row r="38" spans="3:12" x14ac:dyDescent="0.25">
      <c r="C38" s="17" t="s">
        <v>26</v>
      </c>
      <c r="D38" s="17" t="s">
        <v>7</v>
      </c>
      <c r="E38" s="10">
        <v>1040</v>
      </c>
      <c r="F38" s="16">
        <v>46.4</v>
      </c>
      <c r="G38" s="21">
        <v>4.58</v>
      </c>
      <c r="H38" s="24">
        <v>1.2</v>
      </c>
      <c r="I38" s="21">
        <v>31.63</v>
      </c>
      <c r="J38" s="13">
        <v>84.18</v>
      </c>
      <c r="K38" s="24">
        <v>54.31</v>
      </c>
      <c r="L38" s="22">
        <v>688.28</v>
      </c>
    </row>
    <row r="39" spans="3:12" x14ac:dyDescent="0.25">
      <c r="C39" s="17" t="s">
        <v>26</v>
      </c>
      <c r="D39" s="17" t="s">
        <v>13</v>
      </c>
      <c r="E39" s="10">
        <v>1037</v>
      </c>
      <c r="F39" s="16">
        <v>47.1</v>
      </c>
      <c r="G39" s="21">
        <v>4.68</v>
      </c>
      <c r="H39" s="24">
        <v>1.18</v>
      </c>
      <c r="I39" s="21">
        <v>32.28</v>
      </c>
      <c r="J39" s="13">
        <v>83.5</v>
      </c>
      <c r="K39" s="24">
        <v>53.66</v>
      </c>
      <c r="L39" s="22">
        <v>677.25</v>
      </c>
    </row>
    <row r="40" spans="3:12" x14ac:dyDescent="0.25">
      <c r="C40" s="17" t="s">
        <v>26</v>
      </c>
      <c r="D40" s="17" t="s">
        <v>14</v>
      </c>
      <c r="E40" s="10">
        <v>1036</v>
      </c>
      <c r="F40" s="16">
        <v>45.2</v>
      </c>
      <c r="G40" s="21">
        <v>4.7300000000000004</v>
      </c>
      <c r="H40" s="20">
        <v>1.08</v>
      </c>
      <c r="I40" s="21">
        <v>31.6</v>
      </c>
      <c r="J40" s="13">
        <v>81.48</v>
      </c>
      <c r="K40" s="20">
        <v>52.33</v>
      </c>
      <c r="L40" s="22">
        <v>663.97</v>
      </c>
    </row>
    <row r="41" spans="3:12" x14ac:dyDescent="0.25">
      <c r="C41" s="17" t="s">
        <v>22</v>
      </c>
      <c r="D41" s="17" t="s">
        <v>31</v>
      </c>
      <c r="E41" s="10">
        <v>1034</v>
      </c>
      <c r="F41" s="16">
        <v>43.5</v>
      </c>
      <c r="G41" s="21">
        <v>4.53</v>
      </c>
      <c r="H41" s="20">
        <v>1.1499999999999999</v>
      </c>
      <c r="I41" s="21">
        <v>29.93</v>
      </c>
      <c r="J41" s="13">
        <v>83.38</v>
      </c>
      <c r="K41" s="24">
        <v>54</v>
      </c>
      <c r="L41" s="22">
        <v>681.09</v>
      </c>
    </row>
    <row r="42" spans="3:12" x14ac:dyDescent="0.25">
      <c r="C42" s="17" t="s">
        <v>22</v>
      </c>
      <c r="D42" s="17" t="s">
        <v>19</v>
      </c>
      <c r="E42" s="10">
        <v>1029</v>
      </c>
      <c r="F42" s="16">
        <v>44.9</v>
      </c>
      <c r="G42" s="21">
        <v>4.6500000000000004</v>
      </c>
      <c r="H42" s="20">
        <v>1.1399999999999999</v>
      </c>
      <c r="I42" s="21">
        <v>31.35</v>
      </c>
      <c r="J42" s="15">
        <v>84.43</v>
      </c>
      <c r="K42" s="24">
        <v>54.1</v>
      </c>
      <c r="L42" s="22">
        <v>678.85</v>
      </c>
    </row>
    <row r="43" spans="3:12" x14ac:dyDescent="0.25">
      <c r="C43" s="17" t="s">
        <v>21</v>
      </c>
      <c r="D43" s="17" t="s">
        <v>46</v>
      </c>
      <c r="E43" s="10">
        <v>1028</v>
      </c>
      <c r="F43" s="15">
        <v>47.6</v>
      </c>
      <c r="G43" s="25">
        <v>4.83</v>
      </c>
      <c r="H43" s="20">
        <v>1.1000000000000001</v>
      </c>
      <c r="I43" s="25">
        <v>36.049999999999997</v>
      </c>
      <c r="J43" s="13">
        <v>82.8</v>
      </c>
      <c r="K43" s="20">
        <v>52.86</v>
      </c>
      <c r="L43" s="22">
        <v>664.27</v>
      </c>
    </row>
    <row r="44" spans="3:12" x14ac:dyDescent="0.25">
      <c r="C44" s="17" t="s">
        <v>26</v>
      </c>
      <c r="D44" s="17" t="s">
        <v>35</v>
      </c>
      <c r="E44" s="10">
        <v>1024</v>
      </c>
      <c r="F44" s="16">
        <v>45.5</v>
      </c>
      <c r="G44" s="25">
        <v>4.9000000000000004</v>
      </c>
      <c r="H44" s="20">
        <v>1.1599999999999999</v>
      </c>
      <c r="I44" s="21">
        <v>34.03</v>
      </c>
      <c r="J44" s="13">
        <v>84.28</v>
      </c>
      <c r="K44" s="20">
        <v>52.84</v>
      </c>
      <c r="L44" s="22">
        <v>661.79</v>
      </c>
    </row>
    <row r="45" spans="3:12" x14ac:dyDescent="0.25">
      <c r="C45" s="17" t="s">
        <v>21</v>
      </c>
      <c r="D45" s="17" t="s">
        <v>9</v>
      </c>
      <c r="E45" s="10">
        <v>1021</v>
      </c>
      <c r="F45" s="16">
        <v>44.6</v>
      </c>
      <c r="G45" s="21">
        <v>4.1500000000000004</v>
      </c>
      <c r="H45" s="20">
        <v>1.1599999999999999</v>
      </c>
      <c r="I45" s="21">
        <v>33.5</v>
      </c>
      <c r="J45" s="13">
        <v>83.85</v>
      </c>
      <c r="K45" s="24">
        <v>54.35</v>
      </c>
      <c r="L45" s="22">
        <v>676.05</v>
      </c>
    </row>
    <row r="46" spans="3:12" x14ac:dyDescent="0.25">
      <c r="C46" s="17" t="s">
        <v>21</v>
      </c>
      <c r="D46" s="17" t="s">
        <v>16</v>
      </c>
      <c r="E46" s="10">
        <v>999</v>
      </c>
      <c r="F46" s="16">
        <v>46.1</v>
      </c>
      <c r="G46" s="21">
        <v>4.6500000000000004</v>
      </c>
      <c r="H46" s="20">
        <v>1.08</v>
      </c>
      <c r="I46" s="21">
        <v>34</v>
      </c>
      <c r="J46" s="13">
        <v>83.35</v>
      </c>
      <c r="K46" s="20">
        <v>52.31</v>
      </c>
      <c r="L46" s="22">
        <v>641.96</v>
      </c>
    </row>
    <row r="47" spans="3:12" x14ac:dyDescent="0.25">
      <c r="C47" s="17" t="s">
        <v>22</v>
      </c>
      <c r="D47" s="17" t="s">
        <v>8</v>
      </c>
      <c r="E47" s="10">
        <v>955</v>
      </c>
      <c r="F47" s="16">
        <v>43.8</v>
      </c>
      <c r="G47" s="21">
        <v>4.6500000000000004</v>
      </c>
      <c r="H47" s="24">
        <v>1.17</v>
      </c>
      <c r="I47" s="21">
        <v>31.55</v>
      </c>
      <c r="J47" s="15">
        <v>84.58</v>
      </c>
      <c r="K47" s="24">
        <v>54.3</v>
      </c>
      <c r="L47" s="22">
        <v>631.80999999999995</v>
      </c>
    </row>
    <row r="48" spans="3:12" x14ac:dyDescent="0.25">
      <c r="C48" s="17" t="s">
        <v>25</v>
      </c>
      <c r="D48" s="17" t="s">
        <v>55</v>
      </c>
      <c r="E48" s="10">
        <v>936</v>
      </c>
      <c r="F48" s="16">
        <v>41.3</v>
      </c>
      <c r="G48" s="21">
        <v>4.67</v>
      </c>
      <c r="H48" s="20">
        <v>1.1200000000000001</v>
      </c>
      <c r="I48" s="21">
        <v>33.630000000000003</v>
      </c>
      <c r="J48" s="13">
        <v>82.9</v>
      </c>
      <c r="K48" s="24">
        <v>53.82</v>
      </c>
      <c r="L48" s="22">
        <v>638.14</v>
      </c>
    </row>
    <row r="49" spans="3:12" x14ac:dyDescent="0.25">
      <c r="C49" s="17" t="s">
        <v>27</v>
      </c>
      <c r="D49" s="17" t="s">
        <v>38</v>
      </c>
      <c r="E49" s="10">
        <v>896</v>
      </c>
      <c r="F49" s="16">
        <v>42.1</v>
      </c>
      <c r="G49" s="25">
        <v>4.8</v>
      </c>
      <c r="H49" s="20">
        <v>1.1599999999999999</v>
      </c>
      <c r="I49" s="21">
        <v>33.33</v>
      </c>
      <c r="J49" s="13">
        <v>83.45</v>
      </c>
      <c r="K49" s="24">
        <v>53.65</v>
      </c>
      <c r="L49" s="22">
        <v>584.91999999999996</v>
      </c>
    </row>
    <row r="50" spans="3:12" x14ac:dyDescent="0.25">
      <c r="C50" s="17" t="s">
        <v>27</v>
      </c>
      <c r="D50" s="17" t="s">
        <v>39</v>
      </c>
      <c r="E50" s="10">
        <v>843</v>
      </c>
      <c r="F50" s="16">
        <v>41.4</v>
      </c>
      <c r="G50" s="21">
        <v>4.58</v>
      </c>
      <c r="H50" s="20">
        <v>1.1499999999999999</v>
      </c>
      <c r="I50" s="21">
        <v>31.4</v>
      </c>
      <c r="J50" s="13">
        <v>83.58</v>
      </c>
      <c r="K50" s="24">
        <v>54.11</v>
      </c>
      <c r="L50" s="22">
        <v>556.14</v>
      </c>
    </row>
    <row r="51" spans="3:12" x14ac:dyDescent="0.25">
      <c r="C51" s="17" t="s">
        <v>22</v>
      </c>
      <c r="D51" s="17" t="s">
        <v>18</v>
      </c>
      <c r="E51" s="10">
        <v>679</v>
      </c>
      <c r="F51" s="16">
        <v>43.5</v>
      </c>
      <c r="G51" s="21">
        <v>4.43</v>
      </c>
      <c r="H51" s="24">
        <v>1.17</v>
      </c>
      <c r="I51" s="21">
        <v>32.9</v>
      </c>
      <c r="J51" s="13">
        <v>83.78</v>
      </c>
      <c r="K51" s="24">
        <v>54.33</v>
      </c>
      <c r="L51" s="22">
        <v>449.04</v>
      </c>
    </row>
    <row r="52" spans="3:12" x14ac:dyDescent="0.25">
      <c r="C52" s="1"/>
      <c r="D52" s="7" t="s">
        <v>1</v>
      </c>
      <c r="E52" s="4">
        <v>132</v>
      </c>
      <c r="F52" s="13">
        <v>1</v>
      </c>
      <c r="G52" s="21">
        <v>0.26</v>
      </c>
      <c r="H52" s="20">
        <v>0.03</v>
      </c>
      <c r="I52" s="21">
        <v>1.54</v>
      </c>
      <c r="J52" s="13">
        <v>1.34</v>
      </c>
      <c r="K52" s="20">
        <v>1.21</v>
      </c>
      <c r="L52" s="22">
        <v>89.17</v>
      </c>
    </row>
    <row r="53" spans="3:12" x14ac:dyDescent="0.25">
      <c r="C53" s="1"/>
      <c r="D53" s="7" t="s">
        <v>2</v>
      </c>
      <c r="E53" s="4">
        <v>13.8</v>
      </c>
      <c r="F53" s="13">
        <v>4.3</v>
      </c>
      <c r="G53" s="21">
        <v>6.27</v>
      </c>
      <c r="H53" s="21">
        <v>3.41</v>
      </c>
      <c r="I53" s="21">
        <v>6.96</v>
      </c>
      <c r="J53" s="13">
        <v>1.53</v>
      </c>
      <c r="K53" s="21">
        <v>2.42</v>
      </c>
      <c r="L53" s="21">
        <v>13.83</v>
      </c>
    </row>
    <row r="54" spans="3:12" x14ac:dyDescent="0.25">
      <c r="C54" s="1"/>
      <c r="D54" s="7" t="s">
        <v>3</v>
      </c>
      <c r="E54" s="3">
        <v>1089</v>
      </c>
      <c r="F54" s="13">
        <v>45.4</v>
      </c>
      <c r="G54" s="21">
        <v>4.6500000000000004</v>
      </c>
      <c r="H54" s="20">
        <v>1.1299999999999999</v>
      </c>
      <c r="I54" s="21">
        <v>32.15</v>
      </c>
      <c r="J54" s="13">
        <v>83.55</v>
      </c>
      <c r="K54" s="20">
        <v>53.4</v>
      </c>
      <c r="L54" s="22">
        <v>710.7</v>
      </c>
    </row>
    <row r="55" spans="3:12" x14ac:dyDescent="0.25">
      <c r="C55" s="2" t="s">
        <v>69</v>
      </c>
      <c r="D55" s="2"/>
      <c r="E55" s="2"/>
      <c r="F55" s="2"/>
      <c r="G55" s="2"/>
      <c r="H55" s="2"/>
    </row>
  </sheetData>
  <mergeCells count="1"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Across Locations</vt:lpstr>
      <vt:lpstr>ALEX</vt:lpstr>
      <vt:lpstr>SJ-SL</vt:lpstr>
      <vt:lpstr>SJ-C</vt:lpstr>
      <vt:lpstr>WN</vt:lpstr>
      <vt:lpstr>ALEX!_Hlk91192604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Matthew</dc:creator>
  <cp:lastModifiedBy>Foster, Matthew</cp:lastModifiedBy>
  <dcterms:created xsi:type="dcterms:W3CDTF">2021-12-25T02:42:46Z</dcterms:created>
  <dcterms:modified xsi:type="dcterms:W3CDTF">2022-02-23T15:28:22Z</dcterms:modified>
</cp:coreProperties>
</file>